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K:\Accounts\REPORTS\Monthend portfolio\2021-2022\Oct2021\31102021\Final\"/>
    </mc:Choice>
  </mc:AlternateContent>
  <xr:revisionPtr revIDLastSave="0" documentId="13_ncr:1_{EB4E3969-AD8A-48EA-9C95-FA3144756CEA}" xr6:coauthVersionLast="47" xr6:coauthVersionMax="47" xr10:uidLastSave="{00000000-0000-0000-0000-000000000000}"/>
  <bookViews>
    <workbookView xWindow="-120" yWindow="-120" windowWidth="20730" windowHeight="11160" tabRatio="938" xr2:uid="{00000000-000D-0000-FFFF-FFFF00000000}"/>
  </bookViews>
  <sheets>
    <sheet name="EQUITY&amp;BOND" sheetId="1" r:id="rId1"/>
    <sheet name="Flexi Cap" sheetId="2" r:id="rId2"/>
    <sheet name="TOP100" sheetId="3" r:id="rId3"/>
    <sheet name="EQUITYOPPOR" sheetId="4" r:id="rId4"/>
    <sheet name="TIGER" sheetId="5" r:id="rId5"/>
    <sheet name="MIDCAP" sheetId="6" r:id="rId6"/>
    <sheet name="TAX" sheetId="7" r:id="rId7"/>
    <sheet name="WAF" sheetId="8" r:id="rId8"/>
    <sheet name="SMALLCAP" sheetId="9" r:id="rId9"/>
    <sheet name="GF" sheetId="10" r:id="rId10"/>
    <sheet name="NRNEF" sheetId="11" r:id="rId11"/>
    <sheet name="WEF" sheetId="12" r:id="rId12"/>
    <sheet name="FOCUS" sheetId="13" r:id="rId13"/>
    <sheet name="WMF" sheetId="14" r:id="rId14"/>
    <sheet name="USFEF" sheetId="15" r:id="rId15"/>
    <sheet name="DAAF" sheetId="16" r:id="rId16"/>
    <sheet name="GAF" sheetId="17" r:id="rId17"/>
    <sheet name="ESF" sheetId="18" r:id="rId18"/>
    <sheet name="EQUALNIFTY50" sheetId="19" r:id="rId19"/>
    <sheet name="ARBITRAGE" sheetId="20" r:id="rId20"/>
    <sheet name="HEALTHCARE" sheetId="21" r:id="rId21"/>
    <sheet name="NIFTY50INDEX" sheetId="22" r:id="rId22"/>
    <sheet name="NIFTYNEXT50INDEX" sheetId="23" r:id="rId23"/>
    <sheet name="QUANT" sheetId="24" r:id="rId24"/>
    <sheet name="VALUE" sheetId="25" r:id="rId25"/>
    <sheet name="LIQUIDETF" sheetId="26" r:id="rId2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 i="25" l="1"/>
  <c r="K9" i="25"/>
</calcChain>
</file>

<file path=xl/sharedStrings.xml><?xml version="1.0" encoding="utf-8"?>
<sst xmlns="http://schemas.openxmlformats.org/spreadsheetml/2006/main" count="5589" uniqueCount="1177">
  <si>
    <t>DSP Equity &amp; Bond Fund</t>
  </si>
  <si>
    <t>Portfolio as on October 31, 2021</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</si>
  <si>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</si>
  <si>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</si>
  <si>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</si>
  <si>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</si>
  <si>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</si>
  <si>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</si>
  <si>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</si>
  <si>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</si>
  <si>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</si>
  <si>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</si>
  <si>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</si>
  <si>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</si>
  <si>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ICICI Bank Limited</t>
  </si>
  <si>
    <t>INE090A01021</t>
  </si>
  <si>
    <t>Banks</t>
  </si>
  <si>
    <t>Sector/Rating</t>
  </si>
  <si>
    <t>Percent</t>
  </si>
  <si>
    <t>HDFC Bank Limited</t>
  </si>
  <si>
    <t>INE040A01034</t>
  </si>
  <si>
    <t>UltraTech Cement Limited</t>
  </si>
  <si>
    <t>INE481G01011</t>
  </si>
  <si>
    <t>Cement &amp; Cement Products</t>
  </si>
  <si>
    <t>SOV</t>
  </si>
  <si>
    <t>Avenue Supermarts Limited</t>
  </si>
  <si>
    <t>INE192R01011</t>
  </si>
  <si>
    <t>Retailing</t>
  </si>
  <si>
    <t>Finance</t>
  </si>
  <si>
    <t>Infosys Limited</t>
  </si>
  <si>
    <t>INE009A01021</t>
  </si>
  <si>
    <t>Software</t>
  </si>
  <si>
    <t>Insurance</t>
  </si>
  <si>
    <t>Bajaj Finance Limited</t>
  </si>
  <si>
    <t>INE296A01024</t>
  </si>
  <si>
    <t>Bajaj Finserv Limited</t>
  </si>
  <si>
    <t>INE918I01018</t>
  </si>
  <si>
    <t>Axis Bank Limited</t>
  </si>
  <si>
    <t>INE238A01034</t>
  </si>
  <si>
    <t>Consumer Durables</t>
  </si>
  <si>
    <t>HCL Technologies Limited</t>
  </si>
  <si>
    <t>INE860A01027</t>
  </si>
  <si>
    <t>Industrial Products</t>
  </si>
  <si>
    <t>Gujarat Gas Limited</t>
  </si>
  <si>
    <t>INE844O01030</t>
  </si>
  <si>
    <t>Gas</t>
  </si>
  <si>
    <t>Pharmaceuticals</t>
  </si>
  <si>
    <t>Kotak Mahindra Bank Limited</t>
  </si>
  <si>
    <t>INE237A01028</t>
  </si>
  <si>
    <t>CRISIL AAA</t>
  </si>
  <si>
    <t>Dr. Reddy's Laboratories Limited</t>
  </si>
  <si>
    <t>INE089A01023</t>
  </si>
  <si>
    <t>Radico Khaitan Limited</t>
  </si>
  <si>
    <t>INE944F01028</t>
  </si>
  <si>
    <t>Consumer Non Durables</t>
  </si>
  <si>
    <t>Auto Ancillaries</t>
  </si>
  <si>
    <t>SBI Cards and Payment Services Limited</t>
  </si>
  <si>
    <t>INE018E01016</t>
  </si>
  <si>
    <t>Motherson Sumi Systems Limited</t>
  </si>
  <si>
    <t>INE775A01035</t>
  </si>
  <si>
    <t>KNR Constructions Limited</t>
  </si>
  <si>
    <t>INE634I01029</t>
  </si>
  <si>
    <t>Construction</t>
  </si>
  <si>
    <t>Chemicals</t>
  </si>
  <si>
    <t>Century Plyboards (India) Limited</t>
  </si>
  <si>
    <t>INE348B01021</t>
  </si>
  <si>
    <t>Minda Industries Limited</t>
  </si>
  <si>
    <t>INE405E01023</t>
  </si>
  <si>
    <t>Ferrous Metals</t>
  </si>
  <si>
    <t>Polycab India Limited</t>
  </si>
  <si>
    <t>INE455K01017</t>
  </si>
  <si>
    <t>Capital Markets</t>
  </si>
  <si>
    <t>ICICI Lombard General Insurance Company Limited</t>
  </si>
  <si>
    <t>INE765G01017</t>
  </si>
  <si>
    <t>Pesticides</t>
  </si>
  <si>
    <t>Solar Industries India Limited</t>
  </si>
  <si>
    <t>INE343H01029</t>
  </si>
  <si>
    <t>ICRA AAA</t>
  </si>
  <si>
    <t>KEI Industries Limited</t>
  </si>
  <si>
    <t>INE878B01027</t>
  </si>
  <si>
    <t>Textiles - Synthetic</t>
  </si>
  <si>
    <t>Alkem Laboratories Limited</t>
  </si>
  <si>
    <t>INE540L01014</t>
  </si>
  <si>
    <t>CRISIL AA</t>
  </si>
  <si>
    <t>HDFC Life Insurance Company Limited</t>
  </si>
  <si>
    <t>INE795G01014</t>
  </si>
  <si>
    <t>CRISIL AA+</t>
  </si>
  <si>
    <t>Can Fin Homes Limited</t>
  </si>
  <si>
    <t>INE477A01020</t>
  </si>
  <si>
    <t>IND AAA</t>
  </si>
  <si>
    <t>Max Financial Services Limited</t>
  </si>
  <si>
    <t>INE180A01020</t>
  </si>
  <si>
    <t>CRISIL AAA(CE)</t>
  </si>
  <si>
    <t>V-Mart Retail Limited</t>
  </si>
  <si>
    <t>INE665J01013</t>
  </si>
  <si>
    <t>Cash &amp; Equivalent</t>
  </si>
  <si>
    <t>Bharat Forge Limited</t>
  </si>
  <si>
    <t>INE465A01025</t>
  </si>
  <si>
    <t>Balkrishna Industries Limited</t>
  </si>
  <si>
    <t>INE787D01026</t>
  </si>
  <si>
    <t>IPCA Laboratories Limited</t>
  </si>
  <si>
    <t>INE571A01020</t>
  </si>
  <si>
    <t>Emami Limited</t>
  </si>
  <si>
    <t>INE548C01032</t>
  </si>
  <si>
    <t>Tata Steel Limited</t>
  </si>
  <si>
    <t>INE081A01012</t>
  </si>
  <si>
    <t>Indraprastha Gas Limited</t>
  </si>
  <si>
    <t>INE203G01027</t>
  </si>
  <si>
    <t>Atul Limited</t>
  </si>
  <si>
    <t>INE100A01010</t>
  </si>
  <si>
    <t>Divi's Laboratories Limited</t>
  </si>
  <si>
    <t>INE361B01024</t>
  </si>
  <si>
    <t>Dixon Technologies (India) Limited</t>
  </si>
  <si>
    <t>INE935N01020</t>
  </si>
  <si>
    <t>Voltas Limited</t>
  </si>
  <si>
    <t>INE226A01021</t>
  </si>
  <si>
    <t>JK Cement Limited</t>
  </si>
  <si>
    <t>INE823G01014</t>
  </si>
  <si>
    <t>Tata Consultancy Services Limited</t>
  </si>
  <si>
    <t>INE467B01029</t>
  </si>
  <si>
    <t>HDFC Asset Management Company Limited</t>
  </si>
  <si>
    <t>INE127D01025</t>
  </si>
  <si>
    <t>Relaxo Footwears Limited</t>
  </si>
  <si>
    <t>INE131B01039</t>
  </si>
  <si>
    <t>Asian Paints Limited</t>
  </si>
  <si>
    <t>INE021A01026</t>
  </si>
  <si>
    <t>PI Industries Limited</t>
  </si>
  <si>
    <t>INE603J01030</t>
  </si>
  <si>
    <t>Dalmia Bharat Limited</t>
  </si>
  <si>
    <t>INE00R701025</t>
  </si>
  <si>
    <t>Muthoot Finance Limited</t>
  </si>
  <si>
    <t>INE414G01012</t>
  </si>
  <si>
    <t>Equitas Holdings Limited</t>
  </si>
  <si>
    <t>INE988K01017</t>
  </si>
  <si>
    <t>Shree Cement Limited</t>
  </si>
  <si>
    <t>INE070A01015</t>
  </si>
  <si>
    <t>Ganesha Ecosphere Limited</t>
  </si>
  <si>
    <t>INE845D01014</t>
  </si>
  <si>
    <t>ICICI Prudential Life Insurance Company Limited</t>
  </si>
  <si>
    <t>INE726G01019</t>
  </si>
  <si>
    <t>Crompton Greaves Consumer Electricals Limited</t>
  </si>
  <si>
    <t>INE299U01018</t>
  </si>
  <si>
    <t>EPL Limited</t>
  </si>
  <si>
    <t>INE255A01020</t>
  </si>
  <si>
    <t>RBL Bank Limited</t>
  </si>
  <si>
    <t>INE976G01028</t>
  </si>
  <si>
    <t>Supreme Industries Limited</t>
  </si>
  <si>
    <t>INE195A01028</t>
  </si>
  <si>
    <t>Havells India Limited</t>
  </si>
  <si>
    <t>INE176B01034</t>
  </si>
  <si>
    <t>AIA Engineering Limited</t>
  </si>
  <si>
    <t>INE212H01026</t>
  </si>
  <si>
    <t>Amber Enterprises India Limited</t>
  </si>
  <si>
    <t>INE371P01015</t>
  </si>
  <si>
    <t>Total</t>
  </si>
  <si>
    <t>Unlisted</t>
  </si>
  <si>
    <t>SIP Technologies &amp; Export Limited**</t>
  </si>
  <si>
    <t>INE468B01019</t>
  </si>
  <si>
    <t>*</t>
  </si>
  <si>
    <t>DEBT INSTRUMENTS</t>
  </si>
  <si>
    <t>BOND &amp; NCD's</t>
  </si>
  <si>
    <t>Indian Railway Finance Corporation Limited**</t>
  </si>
  <si>
    <t>INE053F07BB3</t>
  </si>
  <si>
    <t>Power Finance Corporation Limited**</t>
  </si>
  <si>
    <t>INE134E08KG2</t>
  </si>
  <si>
    <t>Oil &amp; Natural Gas Corporation Limited**</t>
  </si>
  <si>
    <t>INE213A08032</t>
  </si>
  <si>
    <t>Green Infra Wind Energy Limited**</t>
  </si>
  <si>
    <t>INE477K07018</t>
  </si>
  <si>
    <t>Indian Oil Corporation Limited**</t>
  </si>
  <si>
    <t>INE242A08452</t>
  </si>
  <si>
    <t>REC Limited**</t>
  </si>
  <si>
    <t>INE020B08DF6</t>
  </si>
  <si>
    <t>Housing Development Finance Corporation Limited**</t>
  </si>
  <si>
    <t>INE001A07SM4</t>
  </si>
  <si>
    <t>INE020B08DH2</t>
  </si>
  <si>
    <t>INE134E08LD7</t>
  </si>
  <si>
    <t>Sundaram Home Finance Limited**</t>
  </si>
  <si>
    <t>INE667F07HS1</t>
  </si>
  <si>
    <t>INE134E08JD1</t>
  </si>
  <si>
    <t>INE134E08LK2</t>
  </si>
  <si>
    <t>INE242A08460</t>
  </si>
  <si>
    <t>Power Grid Corporation of India Limited**</t>
  </si>
  <si>
    <t>INE752E07NP8</t>
  </si>
  <si>
    <t>GAIL (India) Limited**</t>
  </si>
  <si>
    <t>INE129A07222</t>
  </si>
  <si>
    <t>CA - 23-Feb-2022</t>
  </si>
  <si>
    <t>NTPC Limited**</t>
  </si>
  <si>
    <t>INE733E08148</t>
  </si>
  <si>
    <t>Food Corporation Of India**</t>
  </si>
  <si>
    <t>INE861G08084</t>
  </si>
  <si>
    <t>INE752E07LQ0</t>
  </si>
  <si>
    <t>Hindustan Petroleum Corporation Limited**</t>
  </si>
  <si>
    <t>INE094A08036</t>
  </si>
  <si>
    <t>INE752E07MF1</t>
  </si>
  <si>
    <t>INE053F07942</t>
  </si>
  <si>
    <t>Government Securities (Central/State)</t>
  </si>
  <si>
    <t>5.63% GOI 12042026</t>
  </si>
  <si>
    <t>IN0020210012</t>
  </si>
  <si>
    <t>7.26% GOI 14012029</t>
  </si>
  <si>
    <t>IN0020180454</t>
  </si>
  <si>
    <t>7.59% GOI 11012026</t>
  </si>
  <si>
    <t>IN0020150093</t>
  </si>
  <si>
    <t>6.79% GOI 15052027</t>
  </si>
  <si>
    <t>IN0020170026</t>
  </si>
  <si>
    <t>7.17% GOI 08012028</t>
  </si>
  <si>
    <t>IN0020170174</t>
  </si>
  <si>
    <t>5.22% GOI 15062025</t>
  </si>
  <si>
    <t>IN0020200112</t>
  </si>
  <si>
    <t>3.36% GOI FRB 07112024</t>
  </si>
  <si>
    <t>IN0020160084</t>
  </si>
  <si>
    <t>7.37% GOI 16042023</t>
  </si>
  <si>
    <t>IN0020180025</t>
  </si>
  <si>
    <t>5.39% Gujarat SDL 31032024</t>
  </si>
  <si>
    <t>IN1520200313</t>
  </si>
  <si>
    <t>7.16% Madhya Pradesh SDL 28092026</t>
  </si>
  <si>
    <t>IN2120160048</t>
  </si>
  <si>
    <t>7.27% GOI 08042026</t>
  </si>
  <si>
    <t>IN0020190016</t>
  </si>
  <si>
    <t>5.15% GOI 09112025</t>
  </si>
  <si>
    <t>IN0020200278</t>
  </si>
  <si>
    <t>MONEY MARKET INSTRUMENTS</t>
  </si>
  <si>
    <t>TREPS / Reverse Repo Investments / Corporate Debt Repo</t>
  </si>
  <si>
    <t>Cash &amp; Cash Equivalent</t>
  </si>
  <si>
    <t>Net Receivables/Payables</t>
  </si>
  <si>
    <t>GRAND TOTAL</t>
  </si>
  <si>
    <t>Notes:</t>
  </si>
  <si>
    <t>** Non Traded / Thinly Traded and illiquid securities in case of Equity instruments and Non Traded/ Thinly Traded in case of Debt Instruments in accordance with SEBI Regulations.</t>
  </si>
  <si>
    <t>Market value includes accrued interest</t>
  </si>
  <si>
    <t>* Less than 0.01%</t>
  </si>
  <si>
    <t>Pursuant to SEBI circular SEBI/HO/IMD/DF4/CIR/P/2019/102  dated September 24, 2019 read with circular no. SEBI/HO/IMD/DF4/CIR/P/2019/41 dated March 22, 2019. Below are the details of the securities in case of which issuer has defaulted beyond its maturity date</t>
  </si>
  <si>
    <t>Security Name</t>
  </si>
  <si>
    <t>value of the security considered under net receivables (i.e. value recognized in NAV in absolute terms and as % to NAV)
(Rs.in lakhs)</t>
  </si>
  <si>
    <t>total amount (including principal and interest) that is due to the scheme on that investment
(Rs.in lakhs)</t>
  </si>
  <si>
    <t>0% IL&amp;FS Transportation Networks Limited Ncd Series A 23032019</t>
  </si>
  <si>
    <t>INE975G08140</t>
  </si>
  <si>
    <t>Scheme Riskometer</t>
  </si>
  <si>
    <t>Benchmark Riskometer</t>
  </si>
  <si>
    <t>CRISIL Hybrid 35+65 - Aggressive Index</t>
  </si>
  <si>
    <t>DSP Flexi Cap Fund</t>
  </si>
  <si>
    <t>Cera Sanitaryware Limited</t>
  </si>
  <si>
    <t>INE739E01017</t>
  </si>
  <si>
    <t>Magnasound (India) Limited**</t>
  </si>
  <si>
    <t>Media &amp; Entertainment</t>
  </si>
  <si>
    <t>** Non Traded / Thinly Traded and illiquid securities in accordance with SEBI Regulations</t>
  </si>
  <si>
    <t>Nifty 500 TRI</t>
  </si>
  <si>
    <t>DSP Top 100 Equity Fund</t>
  </si>
  <si>
    <t>SBI Life Insurance Company Limited</t>
  </si>
  <si>
    <t>INE123W01016</t>
  </si>
  <si>
    <t>Siemens Limited</t>
  </si>
  <si>
    <t>INE003A01024</t>
  </si>
  <si>
    <t>Industrial Capital Goods</t>
  </si>
  <si>
    <t>Eicher Motors Limited</t>
  </si>
  <si>
    <t>INE066A01021</t>
  </si>
  <si>
    <t>Auto</t>
  </si>
  <si>
    <t>Cholamandalam Investment and Finance Company Limited</t>
  </si>
  <si>
    <t>INE121A01024</t>
  </si>
  <si>
    <t>-</t>
  </si>
  <si>
    <t>ITC Limited</t>
  </si>
  <si>
    <t>INE154A01025</t>
  </si>
  <si>
    <t>Transportation</t>
  </si>
  <si>
    <t>ACC Limited</t>
  </si>
  <si>
    <t>INE012A01025</t>
  </si>
  <si>
    <t>Fertilisers</t>
  </si>
  <si>
    <t>Manappuram Finance Limited</t>
  </si>
  <si>
    <t>INE522D01027</t>
  </si>
  <si>
    <t>Cipla Limited</t>
  </si>
  <si>
    <t>INE059A01026</t>
  </si>
  <si>
    <t>Container Corporation of India Limited</t>
  </si>
  <si>
    <t>INE111A01025</t>
  </si>
  <si>
    <t>Godrej Consumer Products Limited</t>
  </si>
  <si>
    <t>INE102D01028</t>
  </si>
  <si>
    <t>Coromandel International Limited</t>
  </si>
  <si>
    <t>INE169A01031</t>
  </si>
  <si>
    <t>Whirlpool of India Limited</t>
  </si>
  <si>
    <t>INE716A01013</t>
  </si>
  <si>
    <t>Lupin Limited</t>
  </si>
  <si>
    <t>INE326A01037</t>
  </si>
  <si>
    <t>Kansai Nerolac Paints Limited</t>
  </si>
  <si>
    <t>INE531A01024</t>
  </si>
  <si>
    <t>S&amp;P BSE 100 TRI</t>
  </si>
  <si>
    <t>DSP Equity Opportunities Fund</t>
  </si>
  <si>
    <t>State Bank of India</t>
  </si>
  <si>
    <t>INE062A01020</t>
  </si>
  <si>
    <t>Bharti Airtel Limited</t>
  </si>
  <si>
    <t>INE397D01024</t>
  </si>
  <si>
    <t>Telecom - Services</t>
  </si>
  <si>
    <t>Bharat Petroleum Corporation Limited</t>
  </si>
  <si>
    <t>INE029A01011</t>
  </si>
  <si>
    <t>Petroleum Products</t>
  </si>
  <si>
    <t>Power</t>
  </si>
  <si>
    <t>Gujarat State Petronet Limited</t>
  </si>
  <si>
    <t>INE246F01010</t>
  </si>
  <si>
    <t>Aerospace &amp; Defense</t>
  </si>
  <si>
    <t>NTPC Limited</t>
  </si>
  <si>
    <t>INE733E01010</t>
  </si>
  <si>
    <t>The Phoenix Mills Limited</t>
  </si>
  <si>
    <t>INE211B01039</t>
  </si>
  <si>
    <t>Stock Futures</t>
  </si>
  <si>
    <t>The Federal Bank Limited</t>
  </si>
  <si>
    <t>INE171A01029</t>
  </si>
  <si>
    <t>Unrated</t>
  </si>
  <si>
    <t>LIC Housing Finance Limited</t>
  </si>
  <si>
    <t>INE115A01026</t>
  </si>
  <si>
    <t>Jindal Steel &amp; Power Limited</t>
  </si>
  <si>
    <t>INE749A01030</t>
  </si>
  <si>
    <t>CESC Limited</t>
  </si>
  <si>
    <t>INE486A01021</t>
  </si>
  <si>
    <t>Hatsun Agro Product Limited</t>
  </si>
  <si>
    <t>INE473B01035</t>
  </si>
  <si>
    <t>Sun Pharmaceutical Industries Limited</t>
  </si>
  <si>
    <t>INE044A01036</t>
  </si>
  <si>
    <t>Bharat Electronics Limited</t>
  </si>
  <si>
    <t>INE263A01024</t>
  </si>
  <si>
    <t>Hero MotoCorp Limited</t>
  </si>
  <si>
    <t>INE158A01026</t>
  </si>
  <si>
    <t>Apollo Tyres Limited</t>
  </si>
  <si>
    <t>INE438A01022</t>
  </si>
  <si>
    <t>City Union Bank Limited</t>
  </si>
  <si>
    <t>INE491A01021</t>
  </si>
  <si>
    <t>Sterlite Technologies Limited</t>
  </si>
  <si>
    <t>INE089C01029</t>
  </si>
  <si>
    <t>Cartrade Tech Limited</t>
  </si>
  <si>
    <t>INE290S01011</t>
  </si>
  <si>
    <t>Ahluwalia Contracts (India) Limited</t>
  </si>
  <si>
    <t>INE758C01029</t>
  </si>
  <si>
    <t>FSN E-Commerce Ventures Limited</t>
  </si>
  <si>
    <t>INE388Y01029</t>
  </si>
  <si>
    <t>Bharti Airtel Limited - Partly Paid Shares</t>
  </si>
  <si>
    <t>IN9397D01014</t>
  </si>
  <si>
    <t>City Online Services Ltd**</t>
  </si>
  <si>
    <t>INE158C01014</t>
  </si>
  <si>
    <t>DERIVATIVES</t>
  </si>
  <si>
    <t>Bank of Baroda Nov21**</t>
  </si>
  <si>
    <t>BANKBARODA251121</t>
  </si>
  <si>
    <t>Fixed Deposit</t>
  </si>
  <si>
    <t>Citibank N.A.</t>
  </si>
  <si>
    <t>Cash Margin</t>
  </si>
  <si>
    <t>NIFTY Large Midcap 250 TRI</t>
  </si>
  <si>
    <t>DSP India T.I.G.E.R. Fund (The Infrastructure Growth and Economic Reforms Fund)</t>
  </si>
  <si>
    <t>Reliance Industries Limited</t>
  </si>
  <si>
    <t>INE002A01018</t>
  </si>
  <si>
    <t>Larsen &amp; Toubro Limited</t>
  </si>
  <si>
    <t>INE018A01030</t>
  </si>
  <si>
    <t>Construction Project</t>
  </si>
  <si>
    <t>G R Infraprojects Limited</t>
  </si>
  <si>
    <t>INE201P01022</t>
  </si>
  <si>
    <t>ABB India Limited</t>
  </si>
  <si>
    <t>INE117A01022</t>
  </si>
  <si>
    <t>H.G. Infra Engineering Limited</t>
  </si>
  <si>
    <t>INE926X01010</t>
  </si>
  <si>
    <t>Carborundum Universal Limited</t>
  </si>
  <si>
    <t>INE120A01034</t>
  </si>
  <si>
    <t>PNC Infratech Limited</t>
  </si>
  <si>
    <t>INE195J01029</t>
  </si>
  <si>
    <t>Grindwell Norton Limited</t>
  </si>
  <si>
    <t>INE536A01023</t>
  </si>
  <si>
    <t>Public Utilities</t>
  </si>
  <si>
    <t>JK Lakshmi Cement Limited</t>
  </si>
  <si>
    <t>INE786A01032</t>
  </si>
  <si>
    <t>Adani Ports and Special Economic Zone Limited</t>
  </si>
  <si>
    <t>INE742F01042</t>
  </si>
  <si>
    <t>Ashok Leyland Limited</t>
  </si>
  <si>
    <t>INE208A01029</t>
  </si>
  <si>
    <t>Power Grid Corporation of India Limited</t>
  </si>
  <si>
    <t>INE752E01010</t>
  </si>
  <si>
    <t>Honeywell Automation India Limited</t>
  </si>
  <si>
    <t>INE671A01010</t>
  </si>
  <si>
    <t>Bharat Dynamics Limited</t>
  </si>
  <si>
    <t>INE171Z01018</t>
  </si>
  <si>
    <t>Chambal Fertilizers &amp; Chemicals Limited</t>
  </si>
  <si>
    <t>INE085A01013</t>
  </si>
  <si>
    <t>Gujarat Pipavav Port Limited</t>
  </si>
  <si>
    <t>INE517F01014</t>
  </si>
  <si>
    <t>Rhi Magnesita India Limited</t>
  </si>
  <si>
    <t>INE743M01012</t>
  </si>
  <si>
    <t>Techno Electric &amp; Engineering Company Limited</t>
  </si>
  <si>
    <t>INE285K01026</t>
  </si>
  <si>
    <t>VA Tech Wabag Limited</t>
  </si>
  <si>
    <t>INE956G01038</t>
  </si>
  <si>
    <t>Voltamp Transformers Limited</t>
  </si>
  <si>
    <t>INE540H01012</t>
  </si>
  <si>
    <t>Ratnamani Metals &amp; Tubes Limited</t>
  </si>
  <si>
    <t>INE703B01027</t>
  </si>
  <si>
    <t>Finolex Cables Limited</t>
  </si>
  <si>
    <t>INE235A01022</t>
  </si>
  <si>
    <t>APL Apollo Tubes Limited</t>
  </si>
  <si>
    <t>INE702C01027</t>
  </si>
  <si>
    <t>Esab India Limited</t>
  </si>
  <si>
    <t>INE284A01012</t>
  </si>
  <si>
    <t>Prism Johnson Limited</t>
  </si>
  <si>
    <t>INE010A01011</t>
  </si>
  <si>
    <t>Forbes &amp; Company Ltd</t>
  </si>
  <si>
    <t>INE518A01013</t>
  </si>
  <si>
    <t>Reliance Industries Limited - Partly Paid Shares</t>
  </si>
  <si>
    <t>IN9002A01032</t>
  </si>
  <si>
    <t>DSP Mid Cap Fund</t>
  </si>
  <si>
    <t>Bata India Limited</t>
  </si>
  <si>
    <t>INE176A01028</t>
  </si>
  <si>
    <t>Leisure Services</t>
  </si>
  <si>
    <t>Jubilant Foodworks Limited</t>
  </si>
  <si>
    <t>INE797F01012</t>
  </si>
  <si>
    <t>The Ramco Cements Limited</t>
  </si>
  <si>
    <t>INE331A01037</t>
  </si>
  <si>
    <t>Textiles - Cotton</t>
  </si>
  <si>
    <t>Sheela Foam Limited</t>
  </si>
  <si>
    <t>INE916U01025</t>
  </si>
  <si>
    <t>Alembic Pharmaceuticals Limited</t>
  </si>
  <si>
    <t>INE901L01018</t>
  </si>
  <si>
    <t>MindTree Limited</t>
  </si>
  <si>
    <t>INE018I01017</t>
  </si>
  <si>
    <t>Vardhman Textiles Limited</t>
  </si>
  <si>
    <t>INE825A01012</t>
  </si>
  <si>
    <t>Cyient Limited</t>
  </si>
  <si>
    <t>INE136B01020</t>
  </si>
  <si>
    <t>SRF Limited</t>
  </si>
  <si>
    <t>INE647A01010</t>
  </si>
  <si>
    <t>Zensar Technologies Limited</t>
  </si>
  <si>
    <t>INE520A01027</t>
  </si>
  <si>
    <t>Kajaria Ceramics Limited</t>
  </si>
  <si>
    <t>INE217B01036</t>
  </si>
  <si>
    <t>Aptus Value Housing Finance India Limited</t>
  </si>
  <si>
    <t>INE852O01025</t>
  </si>
  <si>
    <t>Dhanuka Agritech Limited</t>
  </si>
  <si>
    <t>INE435G01025</t>
  </si>
  <si>
    <t>Timken India Limited</t>
  </si>
  <si>
    <t>INE325A01013</t>
  </si>
  <si>
    <t>Just Dial Limited</t>
  </si>
  <si>
    <t>INE599M01018</t>
  </si>
  <si>
    <t>Tube Investments of India Limited</t>
  </si>
  <si>
    <t>INE974X01010</t>
  </si>
  <si>
    <t>CG Power and Industrial Solutions Limited</t>
  </si>
  <si>
    <t>INE067A01029</t>
  </si>
  <si>
    <t>Nifty Midcap 100 TRI</t>
  </si>
  <si>
    <t>DSP Tax Saver Fund</t>
  </si>
  <si>
    <t>GHCL Limited</t>
  </si>
  <si>
    <t>INE539A01019</t>
  </si>
  <si>
    <t>GAIL (India) Limited</t>
  </si>
  <si>
    <t>INE129A01019</t>
  </si>
  <si>
    <t>Britannia Industries Limited</t>
  </si>
  <si>
    <t>INE216A01030</t>
  </si>
  <si>
    <t>Tech Mahindra Limited</t>
  </si>
  <si>
    <t>INE669C01036</t>
  </si>
  <si>
    <t>Bank of Baroda</t>
  </si>
  <si>
    <t>INE028A01039</t>
  </si>
  <si>
    <t>DSP World Agriculture Fund</t>
  </si>
  <si>
    <t>OTHERS</t>
  </si>
  <si>
    <t>Overseas Mutual Fund</t>
  </si>
  <si>
    <t>BlackRock Global Funds - Nutrition Fund (Class I2 USD Shares)^^</t>
  </si>
  <si>
    <t>LU0673439724</t>
  </si>
  <si>
    <t>^^Fund domiciled in Luxembourg</t>
  </si>
  <si>
    <t>MSCI ACWI Net TR</t>
  </si>
  <si>
    <t>DSP Small Cap Fund</t>
  </si>
  <si>
    <t>Nilkamal Limited</t>
  </si>
  <si>
    <t>INE310A01015</t>
  </si>
  <si>
    <t>K.P.R. Mill Limited</t>
  </si>
  <si>
    <t>INE930H01031</t>
  </si>
  <si>
    <t>Textile Products</t>
  </si>
  <si>
    <t>Suprajit Engineering Limited</t>
  </si>
  <si>
    <t>INE399C01030</t>
  </si>
  <si>
    <t>Finolex Industries Limited</t>
  </si>
  <si>
    <t>INE183A01024</t>
  </si>
  <si>
    <t>Triveni Engineering &amp; Industries Limited</t>
  </si>
  <si>
    <t>INE256C01024</t>
  </si>
  <si>
    <t>Siyaram Silk Mills Limited</t>
  </si>
  <si>
    <t>INE076B01028</t>
  </si>
  <si>
    <t>eClerx Services Limited</t>
  </si>
  <si>
    <t>INE738I01010</t>
  </si>
  <si>
    <t>Welspun India Limited</t>
  </si>
  <si>
    <t>INE192B01031</t>
  </si>
  <si>
    <t>Greenlam Industries Limited</t>
  </si>
  <si>
    <t>INE544R01013</t>
  </si>
  <si>
    <t>Entertainment</t>
  </si>
  <si>
    <t>Healthcare Services</t>
  </si>
  <si>
    <t>Kalyani Steels Limited</t>
  </si>
  <si>
    <t>INE907A01026</t>
  </si>
  <si>
    <t>Swaraj Engines Limited</t>
  </si>
  <si>
    <t>INE277A01016</t>
  </si>
  <si>
    <t>Mold-Tek Packaging Limited</t>
  </si>
  <si>
    <t>INE893J01029</t>
  </si>
  <si>
    <t>La Opala RG Limited</t>
  </si>
  <si>
    <t>INE059D01020</t>
  </si>
  <si>
    <t>DCB Bank Limited</t>
  </si>
  <si>
    <t>INE503A01015</t>
  </si>
  <si>
    <t>TTK Prestige Limited</t>
  </si>
  <si>
    <t>INE690A01010</t>
  </si>
  <si>
    <t>VST Industries Limited</t>
  </si>
  <si>
    <t>INE710A01016</t>
  </si>
  <si>
    <t>Kirloskar Ferrous Industries Ltd.</t>
  </si>
  <si>
    <t>INE884B01025</t>
  </si>
  <si>
    <t>Butterfly Gandhimathi Appliances Limited</t>
  </si>
  <si>
    <t>INE295F01017</t>
  </si>
  <si>
    <t>Amrutanjan Health Care Limited</t>
  </si>
  <si>
    <t>INE098F01031</t>
  </si>
  <si>
    <t>Westlife Development Ltd</t>
  </si>
  <si>
    <t>INE274F01020</t>
  </si>
  <si>
    <t>Shoppers Stop Limited</t>
  </si>
  <si>
    <t>INE498B01024</t>
  </si>
  <si>
    <t>INOX Leisure Limited</t>
  </si>
  <si>
    <t>INE312H01016</t>
  </si>
  <si>
    <t>Narayana Hrudayalaya Ltd.</t>
  </si>
  <si>
    <t>INE410P01011</t>
  </si>
  <si>
    <t>Subros Limited</t>
  </si>
  <si>
    <t>INE287B01021</t>
  </si>
  <si>
    <t>Sharda Cropchem Limited</t>
  </si>
  <si>
    <t>INE221J01015</t>
  </si>
  <si>
    <t>Aarti Drugs Limited</t>
  </si>
  <si>
    <t>INE767A01016</t>
  </si>
  <si>
    <t>LT Foods Limited</t>
  </si>
  <si>
    <t>INE818H01020</t>
  </si>
  <si>
    <t>Himatsingka Seide Limited</t>
  </si>
  <si>
    <t>INE049A01027</t>
  </si>
  <si>
    <t>Welspun Corp Limited</t>
  </si>
  <si>
    <t>INE191B01025</t>
  </si>
  <si>
    <t>S. P. Apparels Limited</t>
  </si>
  <si>
    <t>INE212I01016</t>
  </si>
  <si>
    <t>Equitas Small Finance Bank Limited</t>
  </si>
  <si>
    <t>INE063P01018</t>
  </si>
  <si>
    <t>Dwarikesh Sugar Industries Limited</t>
  </si>
  <si>
    <t>INE366A01041</t>
  </si>
  <si>
    <t>Sandhar Technologies Limited</t>
  </si>
  <si>
    <t>INE278H01035</t>
  </si>
  <si>
    <t>Repco Home Finance Limited</t>
  </si>
  <si>
    <t>INE612J01015</t>
  </si>
  <si>
    <t>Muthoot Capital Services Limited</t>
  </si>
  <si>
    <t>INE296G01013</t>
  </si>
  <si>
    <t>Lumax Auto Technologies Limited</t>
  </si>
  <si>
    <t>INE872H01027</t>
  </si>
  <si>
    <t>Dodla Dairy Limited</t>
  </si>
  <si>
    <t>INE021O01019</t>
  </si>
  <si>
    <t>Mold-Tek Packaging Limited - Warrant</t>
  </si>
  <si>
    <t>INE893J13016</t>
  </si>
  <si>
    <t>S&amp;P BSE Small Cap TRI</t>
  </si>
  <si>
    <t>DSP World Gold Fund</t>
  </si>
  <si>
    <t>BlackRock Global Funds -  World Gold Fund (Class I2 USD Shares)^^</t>
  </si>
  <si>
    <t>LU0368252358</t>
  </si>
  <si>
    <t>FTSE Gold Mine TR</t>
  </si>
  <si>
    <t>DSP Natural Resources and New Energy Fund</t>
  </si>
  <si>
    <t>Hindalco Industries Limited</t>
  </si>
  <si>
    <t>INE038A01020</t>
  </si>
  <si>
    <t>Non - Ferrous Metals</t>
  </si>
  <si>
    <t>Oil &amp; Natural Gas Corporation Limited</t>
  </si>
  <si>
    <t>INE213A01029</t>
  </si>
  <si>
    <t>Oil</t>
  </si>
  <si>
    <t>Minerals/Mining</t>
  </si>
  <si>
    <t>Hindustan Zinc Limited</t>
  </si>
  <si>
    <t>INE267A01025</t>
  </si>
  <si>
    <t>Petronet LNG Limited</t>
  </si>
  <si>
    <t>INE347G01014</t>
  </si>
  <si>
    <t>JSW Steel Limited</t>
  </si>
  <si>
    <t>INE019A01038</t>
  </si>
  <si>
    <t>NMDC Limited</t>
  </si>
  <si>
    <t>INE584A01023</t>
  </si>
  <si>
    <t>Indian Oil Corporation Limited</t>
  </si>
  <si>
    <t>INE242A01010</t>
  </si>
  <si>
    <t>Hindustan Petroleum Corporation Limited</t>
  </si>
  <si>
    <t>INE094A01015</t>
  </si>
  <si>
    <t>Mahanagar Gas Limited</t>
  </si>
  <si>
    <t>INE002S01010</t>
  </si>
  <si>
    <t>BlackRock Global Funds - Sustainable Energy Fund (Class I2 USD Shares)^^</t>
  </si>
  <si>
    <t>LU0534476519</t>
  </si>
  <si>
    <t>BlackRock Global Funds - World Energy Fund (Class I2 USD Shares)^^</t>
  </si>
  <si>
    <t>LU0368250907</t>
  </si>
  <si>
    <t>35% S&amp;P BSE Oil &amp; Gas Index + 30% S&amp;P BSE Metal Index + 35% MSCI World Energy 30% Buffer 10/40 Net Total Return</t>
  </si>
  <si>
    <t>DSP World Energy Fund</t>
  </si>
  <si>
    <t>50% MSCI World Energy 30% Buffer 10/40 Net Total Return + 50% MSCI World (Net) – Net &amp; Expressed in INR</t>
  </si>
  <si>
    <t>DSP Focus Fund</t>
  </si>
  <si>
    <t>S&amp;P BSE 200 TRI</t>
  </si>
  <si>
    <t>DSP World Mining Fund</t>
  </si>
  <si>
    <t>BlackRock Global Funds - World Mining Fund (Class I2 USD Shares)^^</t>
  </si>
  <si>
    <t>LU0368260294</t>
  </si>
  <si>
    <t>MSCI ACWI Metals and Mining 30% Buffer 10/40 (1994) Net Total Return Index</t>
  </si>
  <si>
    <t>DSP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</si>
  <si>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</si>
  <si>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</si>
  <si>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</si>
  <si>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Russell 1000 TR</t>
  </si>
  <si>
    <t>DSP Dynamic Asset Allocation Fund</t>
  </si>
  <si>
    <t>Adani Enterprises Limited</t>
  </si>
  <si>
    <t>INE423A01024</t>
  </si>
  <si>
    <t>IndusInd Bank Limited</t>
  </si>
  <si>
    <t>INE095A01012</t>
  </si>
  <si>
    <t>Housing Development Finance Corporation Limited</t>
  </si>
  <si>
    <t>INE001A01036</t>
  </si>
  <si>
    <t>ICRA AA+</t>
  </si>
  <si>
    <t>CRISIL A1+</t>
  </si>
  <si>
    <t>Punjab National Bank</t>
  </si>
  <si>
    <t>INE160A01022</t>
  </si>
  <si>
    <t>Aurobindo Pharma Limited</t>
  </si>
  <si>
    <t>INE406A01037</t>
  </si>
  <si>
    <t>Tata Power Company Limited</t>
  </si>
  <si>
    <t>INE245A01021</t>
  </si>
  <si>
    <t>Vedanta Limited</t>
  </si>
  <si>
    <t>INE205A01025</t>
  </si>
  <si>
    <t>Escorts Limited</t>
  </si>
  <si>
    <t>INE042A01014</t>
  </si>
  <si>
    <t>Zee Entertainment Enterprises Limited</t>
  </si>
  <si>
    <t>INE256A01028</t>
  </si>
  <si>
    <t>Canara Bank</t>
  </si>
  <si>
    <t>INE476A01014</t>
  </si>
  <si>
    <t>Piramal Enterprises Limited</t>
  </si>
  <si>
    <t>INE140A01024</t>
  </si>
  <si>
    <t>Apollo Hospitals Enterprise Limited</t>
  </si>
  <si>
    <t>INE437A01024</t>
  </si>
  <si>
    <t>United Spirits Limited</t>
  </si>
  <si>
    <t>INE854D01024</t>
  </si>
  <si>
    <t>Maruti Suzuki India Limited</t>
  </si>
  <si>
    <t>INE585B01010</t>
  </si>
  <si>
    <t>Titan Company Limited</t>
  </si>
  <si>
    <t>INE280A01028</t>
  </si>
  <si>
    <t>IDFC First Bank Limited</t>
  </si>
  <si>
    <t>INE092T01019</t>
  </si>
  <si>
    <t>DLF Limited</t>
  </si>
  <si>
    <t>INE271C01023</t>
  </si>
  <si>
    <t>Interglobe Aviation Limited</t>
  </si>
  <si>
    <t>INE646L01027</t>
  </si>
  <si>
    <t>TATA CONSUMER PRODUCTS LIMITED</t>
  </si>
  <si>
    <t>INE192A01025</t>
  </si>
  <si>
    <t>Wipro Limited</t>
  </si>
  <si>
    <t>INE075A01022</t>
  </si>
  <si>
    <t>Shriram Transport Finance Company Limited</t>
  </si>
  <si>
    <t>INE721A01013</t>
  </si>
  <si>
    <t>Mahindra &amp; Mahindra Limited</t>
  </si>
  <si>
    <t>INE101A01026</t>
  </si>
  <si>
    <t>Tata Chemicals Limited</t>
  </si>
  <si>
    <t>INE092A01019</t>
  </si>
  <si>
    <t>Vodafone Idea Limited</t>
  </si>
  <si>
    <t>INE669E01016</t>
  </si>
  <si>
    <t>Cadila Healthcare Limited</t>
  </si>
  <si>
    <t>INE010B01027</t>
  </si>
  <si>
    <t>Tata Motors Limited</t>
  </si>
  <si>
    <t>INE155A01022</t>
  </si>
  <si>
    <t>Hindustan Unilever Limited</t>
  </si>
  <si>
    <t>INE030A01027</t>
  </si>
  <si>
    <t>Granules India Limited</t>
  </si>
  <si>
    <t>INE101D01020</t>
  </si>
  <si>
    <t>Indus Towers Limited</t>
  </si>
  <si>
    <t>INE121J01017</t>
  </si>
  <si>
    <t>Marico Limited</t>
  </si>
  <si>
    <t>INE196A01026</t>
  </si>
  <si>
    <t>UPL Limited</t>
  </si>
  <si>
    <t>INE628A01036</t>
  </si>
  <si>
    <t>Mahindra &amp; Mahindra Financial Services Limited</t>
  </si>
  <si>
    <t>INE774D01024</t>
  </si>
  <si>
    <t>Grasim Industries Limited</t>
  </si>
  <si>
    <t>INE047A01021</t>
  </si>
  <si>
    <t>Cummins India Limited</t>
  </si>
  <si>
    <t>INE298A01020</t>
  </si>
  <si>
    <t>Aditya Birla Fashion and Retail Limited</t>
  </si>
  <si>
    <t>INE647O01011</t>
  </si>
  <si>
    <t>Ambuja Cements Limited</t>
  </si>
  <si>
    <t>INE079A01024</t>
  </si>
  <si>
    <t>Biocon Limited</t>
  </si>
  <si>
    <t>INE376G01013</t>
  </si>
  <si>
    <t>Bharat Heavy Electricals Limited</t>
  </si>
  <si>
    <t>INE257A01026</t>
  </si>
  <si>
    <t>Glenmark Pharmaceuticals Limited</t>
  </si>
  <si>
    <t>INE935A01035</t>
  </si>
  <si>
    <t>L&amp;T Finance Holdings Limited</t>
  </si>
  <si>
    <t>INE498L01015</t>
  </si>
  <si>
    <t>PVR Limited</t>
  </si>
  <si>
    <t>INE191H01014</t>
  </si>
  <si>
    <t>Syngene International Limited</t>
  </si>
  <si>
    <t>INE398R01022</t>
  </si>
  <si>
    <t>Exide Industries Limited</t>
  </si>
  <si>
    <t>INE302A01020</t>
  </si>
  <si>
    <t>Bajaj Auto Limited</t>
  </si>
  <si>
    <t>INE917I01010</t>
  </si>
  <si>
    <t>Info Edge (India) Limited</t>
  </si>
  <si>
    <t>INE663F01024</t>
  </si>
  <si>
    <t>Indian Energy Exchange Limited</t>
  </si>
  <si>
    <t>INE022Q01020</t>
  </si>
  <si>
    <t>Bosch Limited</t>
  </si>
  <si>
    <t>INE323A01026</t>
  </si>
  <si>
    <t>Trent Limited</t>
  </si>
  <si>
    <t>INE849A01020</t>
  </si>
  <si>
    <t>Delta Corp Limited</t>
  </si>
  <si>
    <t>INE124G01033</t>
  </si>
  <si>
    <t>Deepak Nitrite Limited</t>
  </si>
  <si>
    <t>INE288B01029</t>
  </si>
  <si>
    <t>Strides Pharma Science Limited</t>
  </si>
  <si>
    <t>INE939A01011</t>
  </si>
  <si>
    <t>TVS Motor Company Limited</t>
  </si>
  <si>
    <t>INE494B01023</t>
  </si>
  <si>
    <t>Coromandel International Limited Nov21**</t>
  </si>
  <si>
    <t>Britannia Industries Limited Nov21**</t>
  </si>
  <si>
    <t>Alembic Pharmaceuticals Limited Nov21**</t>
  </si>
  <si>
    <t>SBI Life Insurance Company Limited Nov21**</t>
  </si>
  <si>
    <t>TVS Motor Company Limited Nov21**</t>
  </si>
  <si>
    <t>Strides Pharma Science Limited Nov21**</t>
  </si>
  <si>
    <t>Deepak Nitrite Limited Nov21**</t>
  </si>
  <si>
    <t>Delta Corp Limited Nov21**</t>
  </si>
  <si>
    <t>Trent Limited Nov21**</t>
  </si>
  <si>
    <t>Bharat Electronics Limited Nov21**</t>
  </si>
  <si>
    <t>Bosch Limited Nov21**</t>
  </si>
  <si>
    <t>Indian Energy Exchange Limited Nov21**</t>
  </si>
  <si>
    <t>Balkrishna Industries Limited Nov21**</t>
  </si>
  <si>
    <t>Info Edge (India) Limited Nov21**</t>
  </si>
  <si>
    <t>NAUKRI251121</t>
  </si>
  <si>
    <t>Siemens Limited Nov21**</t>
  </si>
  <si>
    <t>Can Fin Homes Limited Nov21**</t>
  </si>
  <si>
    <t>City Union Bank Limited Nov21**</t>
  </si>
  <si>
    <t>SRF Limited Nov21**</t>
  </si>
  <si>
    <t>Bajaj Finserv Limited Nov21**</t>
  </si>
  <si>
    <t>Bajaj Auto Limited Nov21**</t>
  </si>
  <si>
    <t>Dr. Reddy's Laboratories Limited Nov21**</t>
  </si>
  <si>
    <t>Exide Industries Limited Nov21**</t>
  </si>
  <si>
    <t>Syngene International Limited Nov21**</t>
  </si>
  <si>
    <t>PVR Limited Nov21**</t>
  </si>
  <si>
    <t>L&amp;T Finance Holdings Limited Nov21**</t>
  </si>
  <si>
    <t>The Federal Bank  Limited Nov21**</t>
  </si>
  <si>
    <t>FEDERALBNK251121</t>
  </si>
  <si>
    <t>Glenmark Pharmaceuticals Limited Nov21**</t>
  </si>
  <si>
    <t>ACC Limited Nov21**</t>
  </si>
  <si>
    <t>ACC251121</t>
  </si>
  <si>
    <t>Bharat Heavy Electricals Limited Nov21**</t>
  </si>
  <si>
    <t>BHEL251121</t>
  </si>
  <si>
    <t>Eicher Motors Limited Nov21**</t>
  </si>
  <si>
    <t>EICHERMOT251121</t>
  </si>
  <si>
    <t>LIC Housing Finance Limited Nov21**</t>
  </si>
  <si>
    <t>Biocon Limited Nov21**</t>
  </si>
  <si>
    <t>BIOCON251121</t>
  </si>
  <si>
    <t>Ambuja Cements Limited Nov21**</t>
  </si>
  <si>
    <t>Hero MotoCorp Limited Nov21**</t>
  </si>
  <si>
    <t>Aditya Birla Fashion and Retail Limited Nov21**</t>
  </si>
  <si>
    <t>Mahanagar Gas Limited Nov21**</t>
  </si>
  <si>
    <t>Bharat Forge Limited Nov21**</t>
  </si>
  <si>
    <t>BHARATFORG251121</t>
  </si>
  <si>
    <t>Cummins India Limited Nov21**</t>
  </si>
  <si>
    <t>Gujarat Gas Limited Nov21**</t>
  </si>
  <si>
    <t>Bharti Airtel Limited Nov21**</t>
  </si>
  <si>
    <t>Grasim Industries Limited Nov21**</t>
  </si>
  <si>
    <t>MindTree Limited Nov21**</t>
  </si>
  <si>
    <t>Mahindra &amp; Mahindra Financial Services Limited Nov21**</t>
  </si>
  <si>
    <t>GAIL (India) Limited Nov21**</t>
  </si>
  <si>
    <t>UPL Limited Nov21**</t>
  </si>
  <si>
    <t>Marico Limited Nov21**</t>
  </si>
  <si>
    <t>Indus Towers Limited Nov21**</t>
  </si>
  <si>
    <t>INDUSTOWER251121</t>
  </si>
  <si>
    <t>RBL Bank Limited Nov21**</t>
  </si>
  <si>
    <t>Granules India Limited Nov21**</t>
  </si>
  <si>
    <t>GRANULES251121</t>
  </si>
  <si>
    <t>Sun Pharmaceutical Industries Limited Nov21**</t>
  </si>
  <si>
    <t>Hindustan Unilever Limited Nov21**</t>
  </si>
  <si>
    <t>The Ramco Cements Limited Nov21**</t>
  </si>
  <si>
    <t>Bata India Limited Nov21**</t>
  </si>
  <si>
    <t>Godrej Consumer Products Limited Nov21**</t>
  </si>
  <si>
    <t>Cipla Limited Nov21**</t>
  </si>
  <si>
    <t>NMDC Limited Nov21**</t>
  </si>
  <si>
    <t>Tata Motors Limited Nov21**</t>
  </si>
  <si>
    <t>Manappuram Finance Limited Nov21**</t>
  </si>
  <si>
    <t>Cadila Healthcare Limited Nov21**</t>
  </si>
  <si>
    <t>CADILAHC251121</t>
  </si>
  <si>
    <t>Max Financial Services Limited Nov21**</t>
  </si>
  <si>
    <t>Vodafone Idea Limited Nov21**</t>
  </si>
  <si>
    <t>Tata Chemicals Limited Nov21**</t>
  </si>
  <si>
    <t>Mahindra &amp; Mahindra Limited Nov21**</t>
  </si>
  <si>
    <t>M&amp;M251121</t>
  </si>
  <si>
    <t>ITC Limited Nov21**</t>
  </si>
  <si>
    <t>ITC251121</t>
  </si>
  <si>
    <t>UltraTech Cement Limited Nov21**</t>
  </si>
  <si>
    <t>Shriram Transport Finance Company Limited Nov21**</t>
  </si>
  <si>
    <t>Wipro Limited Nov21**</t>
  </si>
  <si>
    <t>Muthoot Finance Limited Nov21**</t>
  </si>
  <si>
    <t>TATA CONSUMER PRODUCTS LIMITED Nov21**</t>
  </si>
  <si>
    <t>TATACONSUM251121</t>
  </si>
  <si>
    <t>Havells India Limited Nov21**</t>
  </si>
  <si>
    <t>Cholamandalam Investment and Finance Company Limited Nov21**</t>
  </si>
  <si>
    <t>Ashok Leyland Limited Nov21**</t>
  </si>
  <si>
    <t>InterGlobe Aviation Limited Nov21**</t>
  </si>
  <si>
    <t>DLF Limited Nov21**</t>
  </si>
  <si>
    <t>DLF251121</t>
  </si>
  <si>
    <t>Lupin Limited Nov21**</t>
  </si>
  <si>
    <t>LUPIN251121</t>
  </si>
  <si>
    <t>IDFC First Bank Limited Nov21**</t>
  </si>
  <si>
    <t>Hindalco Industries Limited Nov21**</t>
  </si>
  <si>
    <t>HINDALCO251121</t>
  </si>
  <si>
    <t>Jubilant Foodworks Limited Nov21**</t>
  </si>
  <si>
    <t>Titan Company Limited Nov21**</t>
  </si>
  <si>
    <t>Maruti Suzuki India Limited Nov21**</t>
  </si>
  <si>
    <t>United Spirits Limited Nov21**</t>
  </si>
  <si>
    <t>MCDOWELL-N251121</t>
  </si>
  <si>
    <t>Tech Mahindra Limited Nov21**</t>
  </si>
  <si>
    <t>TECHM251121</t>
  </si>
  <si>
    <t>Apollo Hospitals Enterprise Limited Nov21**</t>
  </si>
  <si>
    <t>Piramal Enterprises Limited Nov21**</t>
  </si>
  <si>
    <t>Canara Bank Nov21**</t>
  </si>
  <si>
    <t>CANBK251121</t>
  </si>
  <si>
    <t>HDFC Life Insurance Company Limited Nov21**</t>
  </si>
  <si>
    <t>Zee Entertainment Enterprises Limited Nov21**</t>
  </si>
  <si>
    <t>Escorts Limited Nov21**</t>
  </si>
  <si>
    <t>ESCORTS251121</t>
  </si>
  <si>
    <t>Kotak Mahindra Bank Limited Nov21**</t>
  </si>
  <si>
    <t>Vedanta Limited Nov21**</t>
  </si>
  <si>
    <t>VEDL251121</t>
  </si>
  <si>
    <t>Divi's Laboratories Limited Nov21**</t>
  </si>
  <si>
    <t>DIVISLAB251121</t>
  </si>
  <si>
    <t>HCL Technologies Limited Nov21**</t>
  </si>
  <si>
    <t>Asian Paints Limited Nov21**</t>
  </si>
  <si>
    <t>ASIANPAINT251121</t>
  </si>
  <si>
    <t>Indraprastha Gas Limited Nov21**</t>
  </si>
  <si>
    <t>HDFC Asset Management Company Limited Nov21**</t>
  </si>
  <si>
    <t>Tata Power Company Limited Nov21**</t>
  </si>
  <si>
    <t>Axis Bank Limited Nov21**</t>
  </si>
  <si>
    <t>AXISBANK251121</t>
  </si>
  <si>
    <t>Tata Consultancy Services Limited Nov21**</t>
  </si>
  <si>
    <t>TCS251121</t>
  </si>
  <si>
    <t>Aurobindo Pharma Limited Nov21**</t>
  </si>
  <si>
    <t>AUROPHARMA251121</t>
  </si>
  <si>
    <t>JSW Steel Limited Nov21**</t>
  </si>
  <si>
    <t>JSWSTEEL251121</t>
  </si>
  <si>
    <t>Punjab National Bank Nov21**</t>
  </si>
  <si>
    <t>PNB251121</t>
  </si>
  <si>
    <t>Jindal Steel &amp; Power Limited Nov21**</t>
  </si>
  <si>
    <t>JINDALSTEL251121</t>
  </si>
  <si>
    <t>State Bank of India Nov21**</t>
  </si>
  <si>
    <t>SBIN251121</t>
  </si>
  <si>
    <t>Tata Steel Limited Nov21**</t>
  </si>
  <si>
    <t>Housing Development Finance Corporation Limited Nov21**</t>
  </si>
  <si>
    <t>HDFC251121</t>
  </si>
  <si>
    <t>Bajaj Finance Limited Nov21**</t>
  </si>
  <si>
    <t>BAJFINANCE251121</t>
  </si>
  <si>
    <t>IndusInd Bank Limited Nov21**</t>
  </si>
  <si>
    <t>Adani Enterprises Limited Nov21**</t>
  </si>
  <si>
    <t>ADANIENT251121</t>
  </si>
  <si>
    <t>ICICI Bank Limited Nov21**</t>
  </si>
  <si>
    <t>ICICIBANK251121</t>
  </si>
  <si>
    <t>Adani Ports and Special Economic Zone Limited Nov21**</t>
  </si>
  <si>
    <t>ADANIPORTS251121</t>
  </si>
  <si>
    <t>Reliance Industries Limited Nov21**</t>
  </si>
  <si>
    <t>RELIANCE251121</t>
  </si>
  <si>
    <t>INE094A08044</t>
  </si>
  <si>
    <t>INE090A08TW2</t>
  </si>
  <si>
    <t>CA - 17-Mar-2022</t>
  </si>
  <si>
    <t>Reliance Industries Limited**</t>
  </si>
  <si>
    <t>INE002A08575</t>
  </si>
  <si>
    <t>Sundaram Finance Limited**</t>
  </si>
  <si>
    <t>INE660A07QJ7</t>
  </si>
  <si>
    <t>INE053F07BZ2</t>
  </si>
  <si>
    <t>National Bank for Agriculture and Rural Development**</t>
  </si>
  <si>
    <t>INE261F08CD4</t>
  </si>
  <si>
    <t>Larsen &amp; Toubro Limited**</t>
  </si>
  <si>
    <t>INE018A08AS1</t>
  </si>
  <si>
    <t>INE261F08CA0</t>
  </si>
  <si>
    <t>INE001A07SU7</t>
  </si>
  <si>
    <t>INE053F07CC9</t>
  </si>
  <si>
    <t>INE752E07LY4</t>
  </si>
  <si>
    <t>INE040A08377</t>
  </si>
  <si>
    <t>CA - 12-May-2022</t>
  </si>
  <si>
    <t>INE002A08641</t>
  </si>
  <si>
    <t>5.09% GOI 13042022</t>
  </si>
  <si>
    <t>IN0020200021</t>
  </si>
  <si>
    <t>8.20% GOI 15022022</t>
  </si>
  <si>
    <t>IN0020060037</t>
  </si>
  <si>
    <t>8.35% GOI 14052022</t>
  </si>
  <si>
    <t>IN0020020072</t>
  </si>
  <si>
    <t>Commercial Papers</t>
  </si>
  <si>
    <t>Bajaj Finance Limited**</t>
  </si>
  <si>
    <t>INE296A14RI6</t>
  </si>
  <si>
    <t>Treasury Bill</t>
  </si>
  <si>
    <t>364 DAY T-BILL 24032022</t>
  </si>
  <si>
    <t>IN002020Z519</t>
  </si>
  <si>
    <t>364 DAY T-BILL 16062022</t>
  </si>
  <si>
    <t>IN002021Z111</t>
  </si>
  <si>
    <t>364 DAY T-BILL 07042022</t>
  </si>
  <si>
    <t>IN002021Z012</t>
  </si>
  <si>
    <t>364 DAY T-BILL 21042022</t>
  </si>
  <si>
    <t>IN002021Z038</t>
  </si>
  <si>
    <t>364 DAY T-BILL 06012022</t>
  </si>
  <si>
    <t>IN002020Z402</t>
  </si>
  <si>
    <t>** Non Traded / Thinly Traded in accordance with SEBI Regulations</t>
  </si>
  <si>
    <t># The YTM and YTC of the security as per guidelines issued  by SEBI Circular No SEBI/HO/IMD/DF4/CIR/P/2021/032 dated March 10,2021 read  with Clarification issued by SEBI vide circular no SEBI/HO/IMD/DF4/CIR/P/2021/034 dated March 22, 2021 and AMFI Best Practices Guidelines Circular No. 91/ 2020 - 21.</t>
  </si>
  <si>
    <t>Company Name</t>
  </si>
  <si>
    <t>YTM</t>
  </si>
  <si>
    <t>YTC</t>
  </si>
  <si>
    <t>ICICI Bank Limited AT-1 Basel-III</t>
  </si>
  <si>
    <t>HDFC Bank Limited AT-1 Basel-III</t>
  </si>
  <si>
    <t>DSP Global Allocation Fund</t>
  </si>
  <si>
    <t>BlackRock Global Funds - Global Allocation Fund (Class I2 USD Shares)^^</t>
  </si>
  <si>
    <t>LU0368249560</t>
  </si>
  <si>
    <t>36% S&amp;P 500 Composite+ 24% FTSE World (ex-US)+ 24% ML US Treasury Current 5 Year+ 16% Citigroup Non-USD World Government Bond Index</t>
  </si>
  <si>
    <t>DSP Equity Savings Fund</t>
  </si>
  <si>
    <t>Index Options</t>
  </si>
  <si>
    <t>NIFTY 17300 Put Nov21**</t>
  </si>
  <si>
    <t>NIFTY25112117300PE</t>
  </si>
  <si>
    <t>Units issued by REITs &amp; InvITs</t>
  </si>
  <si>
    <t>Powergrid Infrastructure Investment Trust</t>
  </si>
  <si>
    <t>INE0GGX23010</t>
  </si>
  <si>
    <t>India Grid Trust</t>
  </si>
  <si>
    <t>INE219X23014</t>
  </si>
  <si>
    <t>8.15% GOI 11062022</t>
  </si>
  <si>
    <t>IN0020120013</t>
  </si>
  <si>
    <t>364 DAY T-BILL 03022022</t>
  </si>
  <si>
    <t>IN002020Z444</t>
  </si>
  <si>
    <t>364 DAY T-BILL 30032022</t>
  </si>
  <si>
    <t>IN002020Z527</t>
  </si>
  <si>
    <t>30% Nifty 500 TR Index + 70% CRISIL Liquid Fund Index</t>
  </si>
  <si>
    <t>DSP Equal Nifty 50 Fund</t>
  </si>
  <si>
    <t>Coal India Limited</t>
  </si>
  <si>
    <t>INE522F01014</t>
  </si>
  <si>
    <t>Nestle India Limited</t>
  </si>
  <si>
    <t>INE239A01016</t>
  </si>
  <si>
    <t>Reconstituted Portfolio#</t>
  </si>
  <si>
    <t>Yes Bank Limited</t>
  </si>
  <si>
    <t>INE528G01027</t>
  </si>
  <si>
    <t>Subject to SEBI (MF) Regulations and the applicable guidelines issued by SEBI, Scheme has entered into securities lending in accordance with the framework specified in this regard.</t>
  </si>
  <si>
    <t>Reconstituted Portfolio#
As per the guidance note issued by AMFI vide correspondence 35P/MEM-COR/57/2019-20 any realization of proceeds from the locked-in shares of Yes Bank Ltd. (post conclusion of the lock in period) shall be distributed among the set of investors existing in the unit holders’ register / BENPOS as on end of March 13, 2020.”</t>
  </si>
  <si>
    <t>Nifty 50 Equal Weight TRI</t>
  </si>
  <si>
    <t>DSP Arbitrage Fund</t>
  </si>
  <si>
    <t>The Indian Hotels Company Limited</t>
  </si>
  <si>
    <t>INE053A01029</t>
  </si>
  <si>
    <t>Multi Commodity Exchange of India Limited</t>
  </si>
  <si>
    <t>INE745G01035</t>
  </si>
  <si>
    <t>MRF Limited</t>
  </si>
  <si>
    <t>INE883A01011</t>
  </si>
  <si>
    <t>Astral Limited</t>
  </si>
  <si>
    <t>INE006I01046</t>
  </si>
  <si>
    <t>Colgate Palmolive (India) Limited</t>
  </si>
  <si>
    <t>INE259A01022</t>
  </si>
  <si>
    <t>The India Cements Limited</t>
  </si>
  <si>
    <t>INE383A01012</t>
  </si>
  <si>
    <t>Torrent Pharmaceuticals Limited</t>
  </si>
  <si>
    <t>INE685A01028</t>
  </si>
  <si>
    <t>Torrent Pharmaceuticals Limited Nov21**</t>
  </si>
  <si>
    <t>HDFC Bank Limited Nov21**</t>
  </si>
  <si>
    <t>Larsen &amp; Toubro Limited Nov21**</t>
  </si>
  <si>
    <t>The India Cements Limited Nov21**</t>
  </si>
  <si>
    <t>Colgate Palmolive (India) Limited Nov21**</t>
  </si>
  <si>
    <t>Apollo Tyres Limited Nov21**</t>
  </si>
  <si>
    <t>Astral Limited Nov21**</t>
  </si>
  <si>
    <t>Tata Power Company Limited Dec21**</t>
  </si>
  <si>
    <t>MRF Limited Nov21**</t>
  </si>
  <si>
    <t>Multi Commodity Exchange of India Limited Nov21**</t>
  </si>
  <si>
    <t>The Indian Hotels Company Limited Nov21**</t>
  </si>
  <si>
    <t>364 DAY T-BILL 17032022</t>
  </si>
  <si>
    <t>IN002020Z501</t>
  </si>
  <si>
    <t>Nifty 50 Arbitrage Index</t>
  </si>
  <si>
    <t>DSP Healthcare Fund</t>
  </si>
  <si>
    <t>Max Healthcare Institute Limited</t>
  </si>
  <si>
    <t>INE027H01010</t>
  </si>
  <si>
    <t>Procter &amp; Gamble Health Limited</t>
  </si>
  <si>
    <t>INE199A01012</t>
  </si>
  <si>
    <t>Vijaya Diagnostic Centre Limited</t>
  </si>
  <si>
    <t>INE043W01024</t>
  </si>
  <si>
    <t>Indoco Remedies Limited</t>
  </si>
  <si>
    <t>INE873D01024</t>
  </si>
  <si>
    <t>Unichem Laboratories Limited</t>
  </si>
  <si>
    <t>INE351A01035</t>
  </si>
  <si>
    <t>Kovai Medical Center &amp; Hospital Limited</t>
  </si>
  <si>
    <t>INE177F01017</t>
  </si>
  <si>
    <t>Foreign Securities and/or overseas ETF(s)</t>
  </si>
  <si>
    <t>Intuitive Surgical Inc</t>
  </si>
  <si>
    <t>US46120E6023</t>
  </si>
  <si>
    <t>Globus Medical Inc</t>
  </si>
  <si>
    <t>US3795772082</t>
  </si>
  <si>
    <t>Abiomed Inc</t>
  </si>
  <si>
    <t>US0036541003</t>
  </si>
  <si>
    <t>Abbott Laboratories</t>
  </si>
  <si>
    <t>US0028241000</t>
  </si>
  <si>
    <t>S&amp;P BSE Healthcare TRI</t>
  </si>
  <si>
    <t>DSP Nifty 50 Index Fund</t>
  </si>
  <si>
    <t>Nifty 50 TRI</t>
  </si>
  <si>
    <t>DSP Nifty Next 50 Index Fund</t>
  </si>
  <si>
    <t>Adani Transmission Limited</t>
  </si>
  <si>
    <t>INE931S01010</t>
  </si>
  <si>
    <t>power</t>
  </si>
  <si>
    <t>Pidilite Industries Limited</t>
  </si>
  <si>
    <t>INE318A01026</t>
  </si>
  <si>
    <t>Adani Green Energy Limited</t>
  </si>
  <si>
    <t>INE364U01010</t>
  </si>
  <si>
    <t>Dabur India Limited</t>
  </si>
  <si>
    <t>INE016A01026</t>
  </si>
  <si>
    <t>Larsen &amp; Toubro Infotech Limited</t>
  </si>
  <si>
    <t>INE214T01019</t>
  </si>
  <si>
    <t>Bandhan Bank Limited</t>
  </si>
  <si>
    <t>INE545U01014</t>
  </si>
  <si>
    <t>Berger Paints (I) Limited</t>
  </si>
  <si>
    <t>INE463A01038</t>
  </si>
  <si>
    <t>Bajaj Holdings &amp; Investment Limited</t>
  </si>
  <si>
    <t>INE118A01012</t>
  </si>
  <si>
    <t>Steel Authority of India Limited</t>
  </si>
  <si>
    <t>INE114A01011</t>
  </si>
  <si>
    <t>Gland Pharma Limited</t>
  </si>
  <si>
    <t>INE068V01023</t>
  </si>
  <si>
    <t>INE528G01035</t>
  </si>
  <si>
    <t>Procter &amp; Gamble Hygiene and Health Care Limited</t>
  </si>
  <si>
    <t>INE179A01014</t>
  </si>
  <si>
    <t>Nifty Next 50 TRI</t>
  </si>
  <si>
    <t>DSP Quant Fund</t>
  </si>
  <si>
    <t>MphasiS Limited</t>
  </si>
  <si>
    <t>INE356A01018</t>
  </si>
  <si>
    <t>Page Industries Limited</t>
  </si>
  <si>
    <t>INE761H01022</t>
  </si>
  <si>
    <t>Dr. Lal Path Labs Ltd.</t>
  </si>
  <si>
    <t>INE600L01024</t>
  </si>
  <si>
    <t>L&amp;T Technology Services Limited</t>
  </si>
  <si>
    <t>INE010V01017</t>
  </si>
  <si>
    <t>Abbott India Limited</t>
  </si>
  <si>
    <t>INE358A01014</t>
  </si>
  <si>
    <t>Oracle Financial Services Software Limited</t>
  </si>
  <si>
    <t>INE881D01027</t>
  </si>
  <si>
    <t>Pfizer Limited</t>
  </si>
  <si>
    <t>INE182A01018</t>
  </si>
  <si>
    <t>Torrent Power Limited</t>
  </si>
  <si>
    <t>INE813H01021</t>
  </si>
  <si>
    <t>DSP VALUE FUND</t>
  </si>
  <si>
    <t>Hindustan Aeronautics Limited</t>
  </si>
  <si>
    <t>INE066F01012</t>
  </si>
  <si>
    <t>DCM Shriram Limited</t>
  </si>
  <si>
    <t>INE499A01024</t>
  </si>
  <si>
    <t>Balrampur Chini Mills Limited</t>
  </si>
  <si>
    <t>INE119A01028</t>
  </si>
  <si>
    <t>CCL Products (India) Limited</t>
  </si>
  <si>
    <t>INE421D01022</t>
  </si>
  <si>
    <t>Lux Industries Limited</t>
  </si>
  <si>
    <t>INE150G01020</t>
  </si>
  <si>
    <t>The Great Eastern Shipping Company Limited</t>
  </si>
  <si>
    <t>INE017A01032</t>
  </si>
  <si>
    <t>Sudarshan Chemical Industries Limited</t>
  </si>
  <si>
    <t>INE659A01023</t>
  </si>
  <si>
    <t>Berkshire Hathaway Inc - Class B</t>
  </si>
  <si>
    <t>US0846707026</t>
  </si>
  <si>
    <t>Veritas Asset Management LLP</t>
  </si>
  <si>
    <t>IE0030741650</t>
  </si>
  <si>
    <t>Harding Loevner Global Equity Fund (Class A USD Shares)</t>
  </si>
  <si>
    <t>IE00B1WL5L32</t>
  </si>
  <si>
    <t>Heptagon Capital LLP</t>
  </si>
  <si>
    <t>IE00BYZ0B213</t>
  </si>
  <si>
    <t>Lindsell Train Global Equity Fund (Class C USD Shares)</t>
  </si>
  <si>
    <t>IE00BK4Z4V95</t>
  </si>
  <si>
    <t>NIFTY 500 TRI</t>
  </si>
  <si>
    <r>
      <t>ICICI Bank Limited AT-1 Basel-III**</t>
    </r>
    <r>
      <rPr>
        <vertAlign val="superscript"/>
        <sz val="10"/>
        <color rgb="FF000000"/>
        <rFont val="Trebuchet MS"/>
        <family val="2"/>
      </rPr>
      <t>#</t>
    </r>
  </si>
  <si>
    <r>
      <t>HDFC Bank Limited AT-1 Basel-III**</t>
    </r>
    <r>
      <rPr>
        <vertAlign val="superscript"/>
        <sz val="10"/>
        <color rgb="FF000000"/>
        <rFont val="Trebuchet MS"/>
        <family val="2"/>
      </rPr>
      <t>#</t>
    </r>
  </si>
  <si>
    <t>** Non Traded / Thinly Traded and illiquid securities in case of Equity instruments and Non Traded in case of Debt Instruments in accordance with SEBI Regulations.</t>
  </si>
  <si>
    <t>Additional Disclosure</t>
  </si>
  <si>
    <t>DSP World Agriculture Fund (FOF) as of 29-Oct-2021</t>
  </si>
  <si>
    <t>TOTAL</t>
  </si>
  <si>
    <t>BlackRock Global Funds - Nutrition Fun (Underlying Fund)  as of 29-Oct-2021</t>
  </si>
  <si>
    <t>Top 10 stocks</t>
  </si>
  <si>
    <t>Security</t>
  </si>
  <si>
    <t>TRACTOR SUPPLY COMPANY</t>
  </si>
  <si>
    <t>KONINKLIJKE DSM NV</t>
  </si>
  <si>
    <t>NESTLE SA</t>
  </si>
  <si>
    <t>SYMRISE AG</t>
  </si>
  <si>
    <t>COSTCO WHOLESALE CORPORATION</t>
  </si>
  <si>
    <t>KERRY GROUP PLC</t>
  </si>
  <si>
    <t>SALMAR ASA</t>
  </si>
  <si>
    <t>DEERE &amp; CO</t>
  </si>
  <si>
    <t>JAMIESON WELLNESS INC</t>
  </si>
  <si>
    <t>BELLRING BRANDS INC</t>
  </si>
  <si>
    <t>Others</t>
  </si>
  <si>
    <t>Cash</t>
  </si>
  <si>
    <t>Sector Allocation</t>
  </si>
  <si>
    <t>Ingredients</t>
  </si>
  <si>
    <t>Nutritech</t>
  </si>
  <si>
    <t>Dieting &amp; Wellness</t>
  </si>
  <si>
    <t>Supply Chain</t>
  </si>
  <si>
    <t>Machinery</t>
  </si>
  <si>
    <t>Food Producer</t>
  </si>
  <si>
    <t>Food Retailer</t>
  </si>
  <si>
    <t>Beverage Producer</t>
  </si>
  <si>
    <t>Alternative Protein</t>
  </si>
  <si>
    <t>Seafood Producer</t>
  </si>
  <si>
    <t>Restaurants</t>
  </si>
  <si>
    <t>Dairy Processor</t>
  </si>
  <si>
    <t>Commodity Processor</t>
  </si>
  <si>
    <t>Pet Wellness &amp; Nutrition</t>
  </si>
  <si>
    <t>Packaging</t>
  </si>
  <si>
    <t>Food Distributor</t>
  </si>
  <si>
    <t>Fertiliser</t>
  </si>
  <si>
    <t>Ag Chemical</t>
  </si>
  <si>
    <t>Protein Producer</t>
  </si>
  <si>
    <t>Palm Oil</t>
  </si>
  <si>
    <t>Animal Feed</t>
  </si>
  <si>
    <t>Seed Producer</t>
  </si>
  <si>
    <t>Farming &amp; Land</t>
  </si>
  <si>
    <t>Infant Formula</t>
  </si>
  <si>
    <t>EM Food Producer</t>
  </si>
  <si>
    <t>EM Protein Producer</t>
  </si>
  <si>
    <t>Agri Biotech &amp; Science</t>
  </si>
  <si>
    <t>DSP World Gold Fund (FOF) as of 29-Oct-2021</t>
  </si>
  <si>
    <t>BlackRock Global Funds -  World Gold Fund (Underlying Fund) as of 29-Oct-2021</t>
  </si>
  <si>
    <t>ENDEAVOUR MINING PLC</t>
  </si>
  <si>
    <t>NEWMONT CORPORATION</t>
  </si>
  <si>
    <t>BARRICK GOLD CORP</t>
  </si>
  <si>
    <t>NORTHERN STAR RESOURCES LTD</t>
  </si>
  <si>
    <t>KIRKLAND LAKE GOLD LTD</t>
  </si>
  <si>
    <t>KINROSS GOLD CORP</t>
  </si>
  <si>
    <t>WHEATON PRECIOUS METALS CORP</t>
  </si>
  <si>
    <t>SSR MINING INC</t>
  </si>
  <si>
    <t>GOLD FIELDS LTD</t>
  </si>
  <si>
    <t>FRANCO-NEVADA CORP</t>
  </si>
  <si>
    <t>Gold</t>
  </si>
  <si>
    <t>Platinum Grp. Met.</t>
  </si>
  <si>
    <t>Silver</t>
  </si>
  <si>
    <t>Copper</t>
  </si>
  <si>
    <t>Cash and/or Derivatives</t>
  </si>
  <si>
    <t>DSP Natural Resources and New Energy Fund as on 29-Oct-2021</t>
  </si>
  <si>
    <t>Equity &amp; Equity Related</t>
  </si>
  <si>
    <t>Foreign Securities</t>
  </si>
  <si>
    <t>BlackRock Global Funds - World Energy Fund (Underlying Fund) as of 29-Oct-2021</t>
  </si>
  <si>
    <t>TOTALENERGIES SE</t>
  </si>
  <si>
    <t>CHEVRON CORP</t>
  </si>
  <si>
    <t>ROYAL DUTCH SHELL PLC</t>
  </si>
  <si>
    <t>EXXON MOBIL CORP</t>
  </si>
  <si>
    <t>CONOCOPHILLIPS</t>
  </si>
  <si>
    <t>CANADIAN NATURAL RESOURCES LTD</t>
  </si>
  <si>
    <t>TC ENERGY CORP</t>
  </si>
  <si>
    <t>SUNCOR ENERGY INC</t>
  </si>
  <si>
    <t>PIONEER NATURAL RESOURCES COMPANY</t>
  </si>
  <si>
    <t>MARATHON PETROLEUM CORP</t>
  </si>
  <si>
    <t>Integrated</t>
  </si>
  <si>
    <t>Exploration and Prod.</t>
  </si>
  <si>
    <t>Distribution</t>
  </si>
  <si>
    <t>Refining and Mktg.</t>
  </si>
  <si>
    <t>Oil Services</t>
  </si>
  <si>
    <t>Coal and Uranium</t>
  </si>
  <si>
    <t>BlackRock Global Funds - Sustainable Energy Fund (Underlying Fund) as of 29-Oct-2021</t>
  </si>
  <si>
    <t>NEXTERA ENERGY INC</t>
  </si>
  <si>
    <t>ENEL SPA</t>
  </si>
  <si>
    <t>INFINEON TECHNOLOGIES AG</t>
  </si>
  <si>
    <t>SCHNEIDER ELECTRIC SE</t>
  </si>
  <si>
    <t>SAMSUNG SDI CO LTD</t>
  </si>
  <si>
    <t>RWE AG</t>
  </si>
  <si>
    <t>ANALOG DEVICES INC</t>
  </si>
  <si>
    <t>VESTAS WIND SYSTEMS A/S</t>
  </si>
  <si>
    <t>QUANTA SERVICES INC.</t>
  </si>
  <si>
    <t>KINGSPAN GROUP PLC</t>
  </si>
  <si>
    <t>DSP World Energy Fund (FOF) as of 29-Oct-2021</t>
  </si>
  <si>
    <t>DSP World Mining Fund (FOF) as of 29-Oct-2021</t>
  </si>
  <si>
    <t>BlackRock Global Funds - World Mining Fund (Underlying Fund) as of 29-Oct-2021</t>
  </si>
  <si>
    <t>GLENCORE PLC</t>
  </si>
  <si>
    <t>ANGLO AMERICAN PLC</t>
  </si>
  <si>
    <t>FREEPORT-MCMORAN INC</t>
  </si>
  <si>
    <t>VALE SA</t>
  </si>
  <si>
    <t>ARCELORMITTAL</t>
  </si>
  <si>
    <t>BHP GROUP PLC</t>
  </si>
  <si>
    <t>RIO TINTO PLC</t>
  </si>
  <si>
    <t>TECK RESOURCES LTD</t>
  </si>
  <si>
    <t>IVANHOE MINES LTD</t>
  </si>
  <si>
    <t>Diversified</t>
  </si>
  <si>
    <t>Steel</t>
  </si>
  <si>
    <t>Industrial Minerals</t>
  </si>
  <si>
    <t>Aluminium</t>
  </si>
  <si>
    <t>Nickel</t>
  </si>
  <si>
    <t>Iron Ore</t>
  </si>
  <si>
    <t>Coal</t>
  </si>
  <si>
    <t>Zinc</t>
  </si>
  <si>
    <t>Diamonds</t>
  </si>
  <si>
    <t>Molybdenum</t>
  </si>
  <si>
    <t>Other</t>
  </si>
  <si>
    <t>DSP US Flexible Equity Fund (FOF) as of 29-Oct-2021</t>
  </si>
  <si>
    <t>BlackRock Global Funds - US Flexible Equity Fund (Underlying Fund) as of 29-Oct-2021</t>
  </si>
  <si>
    <t>MICROSOFT CORPORATION</t>
  </si>
  <si>
    <t>ALPHABET INC</t>
  </si>
  <si>
    <t>AMAZON.COM INC</t>
  </si>
  <si>
    <t>APPLE INC</t>
  </si>
  <si>
    <t>UNITEDHEALTH GROUP INC</t>
  </si>
  <si>
    <t>META PLATFORMS INC</t>
  </si>
  <si>
    <t>VISA INC</t>
  </si>
  <si>
    <t>CORTEVA INC</t>
  </si>
  <si>
    <t>COMCAST CORPORATION</t>
  </si>
  <si>
    <t>Information Technology</t>
  </si>
  <si>
    <t>Communication</t>
  </si>
  <si>
    <t>Cons. Discretionary</t>
  </si>
  <si>
    <t>Health Care</t>
  </si>
  <si>
    <t>Financials</t>
  </si>
  <si>
    <t>Industrials</t>
  </si>
  <si>
    <t>Materials</t>
  </si>
  <si>
    <t>Energy</t>
  </si>
  <si>
    <t>Cons. Staples</t>
  </si>
  <si>
    <t>Real Estate</t>
  </si>
  <si>
    <t>Utilities</t>
  </si>
  <si>
    <t>DSP Liquid ETF</t>
  </si>
  <si>
    <t>Citibank N.A. 05 Jan 2022 (Duration - 91 Days)</t>
  </si>
  <si>
    <t>IDIA00263210</t>
  </si>
  <si>
    <t>Nifty 1D Rate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</si>
</sst>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_(* \(#,##0\);_(* &quot;-&quot;??_);_(@_)"/>
    <numFmt numFmtId="165" formatCode="_(* #,##0.00_);_(* \(#,##0.00\);_(* &quot;-&quot;??_);"/>
    <numFmt numFmtId="166" formatCode="dd\-mmm\-yyyy"/>
    <numFmt numFmtId="167" formatCode="0.0%"/>
    <numFmt numFmtId="168" formatCode="0.0"/>
  </numFmts>
  <fonts count="20" x14ac:knownFonts="1">
    <font>
      <sz val="11"/>
      <color indexed="8"/>
      <name val="Calibri"/>
      <family val="2"/>
      <scheme val="minor"/>
    </font>
    <font>
      <sz val="11"/>
      <color indexed="8"/>
      <name val="Calibri"/>
      <family val="2"/>
      <scheme val="minor"/>
    </font>
    <font>
      <b/>
      <sz val="14"/>
      <color indexed="9"/>
      <name val="Trebuchet MS"/>
      <family val="2"/>
    </font>
    <font>
      <b/>
      <sz val="10"/>
      <color indexed="8"/>
      <name val="Trebuchet MS"/>
      <family val="2"/>
    </font>
    <font>
      <b/>
      <sz val="10"/>
      <color indexed="9"/>
      <name val="Trebuchet MS"/>
      <family val="2"/>
    </font>
    <font>
      <sz val="10"/>
      <color indexed="8"/>
      <name val="Trebuchet MS"/>
      <family val="2"/>
    </font>
    <font>
      <sz val="10"/>
      <name val="Trebuchet MS"/>
      <family val="2"/>
    </font>
    <font>
      <b/>
      <sz val="10"/>
      <color theme="1"/>
      <name val="Trebuchet MS"/>
      <family val="2"/>
    </font>
    <font>
      <sz val="9"/>
      <color rgb="FF333333"/>
      <name val="Arial"/>
      <family val="2"/>
    </font>
    <font>
      <b/>
      <u/>
      <sz val="11"/>
      <color indexed="8"/>
      <name val="Calibri"/>
      <family val="2"/>
      <scheme val="minor"/>
    </font>
    <font>
      <vertAlign val="superscript"/>
      <sz val="10"/>
      <color rgb="FF000000"/>
      <name val="Trebuchet MS"/>
      <family val="2"/>
    </font>
    <font>
      <sz val="10"/>
      <name val="Arial"/>
      <family val="2"/>
    </font>
    <font>
      <b/>
      <sz val="10"/>
      <name val="Trebuchet MS"/>
      <family val="2"/>
    </font>
    <font>
      <b/>
      <sz val="10"/>
      <name val="Arial"/>
      <family val="2"/>
    </font>
    <font>
      <b/>
      <sz val="10"/>
      <color rgb="FF000000"/>
      <name val="Arial"/>
      <family val="2"/>
    </font>
    <font>
      <sz val="9"/>
      <name val="Arial"/>
      <family val="2"/>
    </font>
    <font>
      <sz val="10"/>
      <color indexed="8"/>
      <name val="Arial"/>
      <family val="2"/>
    </font>
    <font>
      <b/>
      <sz val="10"/>
      <color theme="0"/>
      <name val="Arial"/>
      <family val="2"/>
    </font>
    <font>
      <sz val="10"/>
      <color rgb="FF333333"/>
      <name val="Arial"/>
      <family val="2"/>
    </font>
    <font>
      <b/>
      <sz val="10"/>
      <color rgb="FF333333"/>
      <name val="Arial"/>
      <family val="2"/>
    </font>
  </fonts>
  <fills count="7">
    <fill>
      <patternFill patternType="none"/>
    </fill>
    <fill>
      <patternFill patternType="gray125"/>
    </fill>
    <fill>
      <patternFill patternType="solid">
        <fgColor indexed="8"/>
      </patternFill>
    </fill>
    <fill>
      <patternFill patternType="solid">
        <fgColor rgb="FFCACFD2"/>
      </patternFill>
    </fill>
    <fill>
      <patternFill patternType="solid">
        <fgColor indexed="9"/>
        <bgColor indexed="9"/>
      </patternFill>
    </fill>
    <fill>
      <patternFill patternType="solid">
        <fgColor rgb="FFFFFFFF"/>
        <bgColor rgb="FFFFFFFF"/>
      </patternFill>
    </fill>
    <fill>
      <patternFill patternType="solid">
        <fgColor rgb="FFDBDBDB"/>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75">
    <xf numFmtId="0" fontId="0" fillId="0" borderId="0" xfId="0"/>
    <xf numFmtId="0" fontId="2" fillId="2" borderId="0" xfId="0" applyFont="1" applyFill="1"/>
    <xf numFmtId="0" fontId="3" fillId="0" borderId="0" xfId="0" applyFont="1"/>
    <xf numFmtId="0" fontId="4" fillId="2" borderId="0" xfId="0" applyFont="1" applyFill="1" applyAlignment="1">
      <alignment horizontal="center" vertical="top" wrapText="1"/>
    </xf>
    <xf numFmtId="0" fontId="5" fillId="0" borderId="0" xfId="0" applyFont="1"/>
    <xf numFmtId="164" fontId="5" fillId="0" borderId="0" xfId="0" applyNumberFormat="1" applyFont="1"/>
    <xf numFmtId="165" fontId="5" fillId="0" borderId="0" xfId="0" applyNumberFormat="1" applyFont="1"/>
    <xf numFmtId="10" fontId="5" fillId="0" borderId="0" xfId="0" applyNumberFormat="1" applyFont="1"/>
    <xf numFmtId="0" fontId="3" fillId="3" borderId="0" xfId="0" applyFont="1" applyFill="1"/>
    <xf numFmtId="165" fontId="3" fillId="3" borderId="0" xfId="0" applyNumberFormat="1" applyFont="1" applyFill="1"/>
    <xf numFmtId="10" fontId="3" fillId="3" borderId="0" xfId="0" applyNumberFormat="1" applyFont="1" applyFill="1"/>
    <xf numFmtId="166" fontId="0" fillId="0" borderId="0" xfId="0" applyNumberFormat="1" applyAlignment="1">
      <alignment horizontal="center"/>
    </xf>
    <xf numFmtId="0" fontId="4" fillId="2" borderId="0" xfId="0" applyFont="1" applyFill="1"/>
    <xf numFmtId="165" fontId="4" fillId="2" borderId="0" xfId="0" applyNumberFormat="1" applyFont="1" applyFill="1"/>
    <xf numFmtId="10" fontId="4" fillId="2" borderId="0" xfId="0" applyNumberFormat="1" applyFont="1" applyFill="1"/>
    <xf numFmtId="0" fontId="5" fillId="0" borderId="0" xfId="0" applyFont="1" applyAlignment="1">
      <alignment wrapText="1"/>
    </xf>
    <xf numFmtId="0" fontId="5" fillId="0" borderId="1" xfId="0" applyFont="1" applyBorder="1" applyAlignment="1">
      <alignment horizontal="center" vertical="top" wrapText="1"/>
    </xf>
    <xf numFmtId="0" fontId="6" fillId="0" borderId="1" xfId="0" applyFont="1" applyBorder="1" applyAlignment="1">
      <alignment horizontal="left" vertical="top" wrapText="1"/>
    </xf>
    <xf numFmtId="4" fontId="6" fillId="0" borderId="1" xfId="0" applyNumberFormat="1" applyFont="1" applyBorder="1" applyAlignment="1">
      <alignment horizontal="right" vertical="top" wrapText="1"/>
    </xf>
    <xf numFmtId="10" fontId="6" fillId="0" borderId="1" xfId="1" applyNumberFormat="1" applyFont="1" applyBorder="1" applyAlignment="1">
      <alignment horizontal="right" vertical="top" wrapText="1"/>
    </xf>
    <xf numFmtId="49" fontId="3" fillId="0" borderId="1" xfId="0" applyNumberFormat="1" applyFont="1" applyBorder="1" applyAlignment="1">
      <alignment horizontal="left"/>
    </xf>
    <xf numFmtId="0" fontId="7" fillId="0" borderId="1" xfId="0" applyFont="1" applyBorder="1"/>
    <xf numFmtId="49" fontId="5" fillId="4" borderId="1" xfId="0" applyNumberFormat="1" applyFont="1" applyFill="1" applyBorder="1" applyAlignment="1">
      <alignment horizontal="left"/>
    </xf>
    <xf numFmtId="0" fontId="0" fillId="0" borderId="0" xfId="0" applyAlignment="1">
      <alignment wrapText="1"/>
    </xf>
    <xf numFmtId="0" fontId="0" fillId="0" borderId="0" xfId="0"/>
    <xf numFmtId="4" fontId="8" fillId="5" borderId="2" xfId="0" applyNumberFormat="1" applyFont="1" applyFill="1" applyBorder="1" applyAlignment="1">
      <alignment horizontal="right"/>
    </xf>
    <xf numFmtId="0" fontId="2" fillId="2" borderId="0" xfId="0" applyFont="1" applyFill="1"/>
    <xf numFmtId="0" fontId="0" fillId="0" borderId="0" xfId="0"/>
    <xf numFmtId="0" fontId="9" fillId="0" borderId="0" xfId="0" applyFont="1"/>
    <xf numFmtId="0" fontId="2" fillId="2" borderId="0" xfId="0" applyFont="1" applyFill="1"/>
    <xf numFmtId="0" fontId="0" fillId="0" borderId="0" xfId="0"/>
    <xf numFmtId="0" fontId="11" fillId="0" borderId="0" xfId="0" applyFont="1"/>
    <xf numFmtId="0" fontId="12" fillId="0" borderId="0" xfId="0" applyFont="1" applyAlignment="1">
      <alignment wrapText="1"/>
    </xf>
    <xf numFmtId="0" fontId="14" fillId="6" borderId="1" xfId="0" applyFont="1" applyFill="1" applyBorder="1" applyAlignment="1">
      <alignment horizontal="center"/>
    </xf>
    <xf numFmtId="0" fontId="11" fillId="0" borderId="1" xfId="0" applyFont="1" applyBorder="1"/>
    <xf numFmtId="10" fontId="11" fillId="0" borderId="1" xfId="0" applyNumberFormat="1" applyFont="1" applyBorder="1" applyAlignment="1">
      <alignment horizontal="center"/>
    </xf>
    <xf numFmtId="0" fontId="13" fillId="0" borderId="1" xfId="0" applyFont="1" applyBorder="1" applyAlignment="1">
      <alignment horizontal="left"/>
    </xf>
    <xf numFmtId="10" fontId="13" fillId="0" borderId="1" xfId="0" applyNumberFormat="1" applyFont="1" applyBorder="1" applyAlignment="1">
      <alignment horizontal="center"/>
    </xf>
    <xf numFmtId="0" fontId="13" fillId="6" borderId="1" xfId="0" applyFont="1" applyFill="1" applyBorder="1" applyAlignment="1">
      <alignment horizontal="center"/>
    </xf>
    <xf numFmtId="49" fontId="11" fillId="0" borderId="1" xfId="0" applyNumberFormat="1" applyFont="1" applyBorder="1"/>
    <xf numFmtId="167" fontId="11" fillId="0" borderId="1" xfId="1" applyNumberFormat="1" applyFont="1" applyFill="1" applyBorder="1" applyAlignment="1">
      <alignment horizontal="center"/>
    </xf>
    <xf numFmtId="49" fontId="15" fillId="0" borderId="1" xfId="0" applyNumberFormat="1" applyFont="1" applyBorder="1"/>
    <xf numFmtId="49" fontId="13" fillId="0" borderId="1" xfId="0" applyNumberFormat="1" applyFont="1" applyBorder="1"/>
    <xf numFmtId="167" fontId="13" fillId="0" borderId="1" xfId="1" applyNumberFormat="1" applyFont="1" applyFill="1" applyBorder="1" applyAlignment="1">
      <alignment horizontal="center"/>
    </xf>
    <xf numFmtId="168" fontId="11" fillId="0" borderId="1" xfId="1" applyNumberFormat="1" applyFont="1" applyFill="1" applyBorder="1" applyAlignment="1">
      <alignment horizontal="center"/>
    </xf>
    <xf numFmtId="167" fontId="11" fillId="0" borderId="1" xfId="1" applyNumberFormat="1" applyFont="1" applyBorder="1" applyAlignment="1">
      <alignment horizontal="center"/>
    </xf>
    <xf numFmtId="10" fontId="13" fillId="0" borderId="1" xfId="1" applyNumberFormat="1" applyFont="1" applyFill="1" applyBorder="1" applyAlignment="1">
      <alignment horizontal="center"/>
    </xf>
    <xf numFmtId="10" fontId="11" fillId="0" borderId="0" xfId="1" applyNumberFormat="1" applyFont="1" applyFill="1" applyBorder="1" applyAlignment="1">
      <alignment horizontal="center"/>
    </xf>
    <xf numFmtId="0" fontId="6" fillId="0" borderId="0" xfId="0" applyFont="1"/>
    <xf numFmtId="0" fontId="6" fillId="0" borderId="0" xfId="0" applyFont="1" applyAlignment="1">
      <alignment wrapText="1"/>
    </xf>
    <xf numFmtId="0" fontId="3" fillId="0" borderId="0" xfId="0" applyFont="1" applyAlignment="1">
      <alignment wrapText="1"/>
    </xf>
    <xf numFmtId="0" fontId="16" fillId="0" borderId="1" xfId="0" applyFont="1" applyBorder="1"/>
    <xf numFmtId="10" fontId="16" fillId="0" borderId="1" xfId="0" applyNumberFormat="1" applyFont="1" applyBorder="1" applyAlignment="1">
      <alignment horizontal="center"/>
    </xf>
    <xf numFmtId="0" fontId="17" fillId="0" borderId="0" xfId="0" applyFont="1" applyAlignment="1">
      <alignment horizontal="center"/>
    </xf>
    <xf numFmtId="49" fontId="18" fillId="0" borderId="1" xfId="0" applyNumberFormat="1" applyFont="1" applyBorder="1"/>
    <xf numFmtId="167" fontId="18" fillId="0" borderId="1" xfId="1" applyNumberFormat="1" applyFont="1" applyFill="1" applyBorder="1" applyAlignment="1">
      <alignment horizontal="center"/>
    </xf>
    <xf numFmtId="10" fontId="19" fillId="0" borderId="1" xfId="1" applyNumberFormat="1" applyFont="1" applyFill="1" applyBorder="1" applyAlignment="1">
      <alignment horizontal="center"/>
    </xf>
    <xf numFmtId="167" fontId="19" fillId="0" borderId="1" xfId="1" applyNumberFormat="1" applyFont="1" applyFill="1" applyBorder="1" applyAlignment="1">
      <alignment horizontal="center"/>
    </xf>
    <xf numFmtId="49" fontId="18" fillId="0" borderId="0" xfId="0" applyNumberFormat="1" applyFont="1"/>
    <xf numFmtId="2" fontId="18" fillId="0" borderId="0" xfId="1" applyNumberFormat="1" applyFont="1" applyFill="1" applyBorder="1" applyAlignment="1">
      <alignment horizontal="center"/>
    </xf>
    <xf numFmtId="10" fontId="11" fillId="0" borderId="1" xfId="1" applyNumberFormat="1" applyFont="1" applyFill="1" applyBorder="1" applyAlignment="1">
      <alignment horizontal="center"/>
    </xf>
    <xf numFmtId="49" fontId="11" fillId="0" borderId="0" xfId="0" applyNumberFormat="1" applyFont="1"/>
    <xf numFmtId="2" fontId="11" fillId="0" borderId="0" xfId="1" applyNumberFormat="1" applyFont="1" applyFill="1" applyBorder="1" applyAlignment="1">
      <alignment horizontal="center"/>
    </xf>
    <xf numFmtId="0" fontId="18" fillId="0" borderId="1" xfId="0" applyFont="1" applyBorder="1"/>
    <xf numFmtId="10" fontId="13" fillId="0" borderId="1" xfId="1" applyNumberFormat="1" applyFont="1" applyBorder="1" applyAlignment="1">
      <alignment horizontal="center"/>
    </xf>
    <xf numFmtId="167" fontId="13" fillId="0" borderId="1" xfId="1" applyNumberFormat="1" applyFont="1" applyBorder="1" applyAlignment="1">
      <alignment horizontal="center"/>
    </xf>
    <xf numFmtId="0" fontId="2" fillId="2" borderId="0" xfId="0" applyFont="1" applyFill="1"/>
    <xf numFmtId="0" fontId="0" fillId="0" borderId="0" xfId="0"/>
    <xf numFmtId="0" fontId="5" fillId="0" borderId="0" xfId="0" applyFont="1" applyAlignment="1">
      <alignment horizontal="left" vertical="top" wrapText="1"/>
    </xf>
    <xf numFmtId="0" fontId="5" fillId="0" borderId="1" xfId="0" applyFont="1" applyBorder="1" applyAlignment="1">
      <alignment horizontal="center" vertical="top" wrapText="1"/>
    </xf>
    <xf numFmtId="0" fontId="13" fillId="6" borderId="1" xfId="0" applyFont="1" applyFill="1" applyBorder="1" applyAlignment="1">
      <alignment horizontal="center"/>
    </xf>
    <xf numFmtId="0" fontId="13" fillId="6" borderId="3" xfId="0" applyFont="1" applyFill="1" applyBorder="1" applyAlignment="1">
      <alignment horizontal="center"/>
    </xf>
    <xf numFmtId="0" fontId="13" fillId="6" borderId="4" xfId="0" applyFont="1" applyFill="1" applyBorder="1" applyAlignment="1">
      <alignment horizontal="center"/>
    </xf>
    <xf numFmtId="0" fontId="13" fillId="6" borderId="5" xfId="0" applyFont="1" applyFill="1" applyBorder="1" applyAlignment="1">
      <alignment horizontal="center"/>
    </xf>
    <xf numFmtId="0" fontId="14" fillId="6" borderId="1" xfId="0" applyFont="1" applyFill="1" applyBorder="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2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6.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130</xdr:row>
      <xdr:rowOff>0</xdr:rowOff>
    </xdr:from>
    <xdr:to>
      <xdr:col>2</xdr:col>
      <xdr:colOff>0</xdr:colOff>
      <xdr:row>140</xdr:row>
      <xdr:rowOff>0</xdr:rowOff>
    </xdr:to>
    <xdr:pic>
      <xdr:nvPicPr>
        <xdr:cNvPr id="2" name="Picture 1" descr="Pictur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76250" y="28365450"/>
          <a:ext cx="3505200" cy="1905000"/>
        </a:xfrm>
        <a:prstGeom prst="rect">
          <a:avLst/>
        </a:prstGeom>
      </xdr:spPr>
    </xdr:pic>
    <xdr:clientData/>
  </xdr:twoCellAnchor>
  <xdr:twoCellAnchor>
    <xdr:from>
      <xdr:col>1</xdr:col>
      <xdr:colOff>0</xdr:colOff>
      <xdr:row>145</xdr:row>
      <xdr:rowOff>0</xdr:rowOff>
    </xdr:from>
    <xdr:to>
      <xdr:col>2</xdr:col>
      <xdr:colOff>0</xdr:colOff>
      <xdr:row>155</xdr:row>
      <xdr:rowOff>0</xdr:rowOff>
    </xdr:to>
    <xdr:pic>
      <xdr:nvPicPr>
        <xdr:cNvPr id="3" name="Picture 1" descr="Picture">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476250" y="31222950"/>
          <a:ext cx="3505200" cy="1905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27</xdr:row>
      <xdr:rowOff>0</xdr:rowOff>
    </xdr:from>
    <xdr:to>
      <xdr:col>2</xdr:col>
      <xdr:colOff>0</xdr:colOff>
      <xdr:row>37</xdr:row>
      <xdr:rowOff>0</xdr:rowOff>
    </xdr:to>
    <xdr:pic>
      <xdr:nvPicPr>
        <xdr:cNvPr id="2" name="Picture 1" descr="Picture">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476250" y="5524500"/>
          <a:ext cx="3914775" cy="1905000"/>
        </a:xfrm>
        <a:prstGeom prst="rect">
          <a:avLst/>
        </a:prstGeom>
      </xdr:spPr>
    </xdr:pic>
    <xdr:clientData/>
  </xdr:twoCellAnchor>
  <xdr:twoCellAnchor>
    <xdr:from>
      <xdr:col>1</xdr:col>
      <xdr:colOff>0</xdr:colOff>
      <xdr:row>42</xdr:row>
      <xdr:rowOff>0</xdr:rowOff>
    </xdr:from>
    <xdr:to>
      <xdr:col>2</xdr:col>
      <xdr:colOff>0</xdr:colOff>
      <xdr:row>52</xdr:row>
      <xdr:rowOff>0</xdr:rowOff>
    </xdr:to>
    <xdr:pic>
      <xdr:nvPicPr>
        <xdr:cNvPr id="3" name="Picture 1" descr="Picture">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stretch>
          <a:fillRect/>
        </a:stretch>
      </xdr:blipFill>
      <xdr:spPr>
        <a:xfrm>
          <a:off x="476250" y="8382000"/>
          <a:ext cx="3914775" cy="1905000"/>
        </a:xfrm>
        <a:prstGeom prst="rect">
          <a:avLst/>
        </a:prstGeom>
      </xdr:spPr>
    </xdr:pic>
    <xdr:clientData/>
  </xdr:twoCellAnchor>
  <xdr:twoCellAnchor>
    <xdr:from>
      <xdr:col>1</xdr:col>
      <xdr:colOff>0</xdr:colOff>
      <xdr:row>27</xdr:row>
      <xdr:rowOff>0</xdr:rowOff>
    </xdr:from>
    <xdr:to>
      <xdr:col>2</xdr:col>
      <xdr:colOff>0</xdr:colOff>
      <xdr:row>37</xdr:row>
      <xdr:rowOff>0</xdr:rowOff>
    </xdr:to>
    <xdr:pic>
      <xdr:nvPicPr>
        <xdr:cNvPr id="4" name="Picture 3" descr="Picture">
          <a:extLst>
            <a:ext uri="{FF2B5EF4-FFF2-40B4-BE49-F238E27FC236}">
              <a16:creationId xmlns:a16="http://schemas.microsoft.com/office/drawing/2014/main" id="{3F2CB39B-C221-4533-851A-F64A36CB654D}"/>
            </a:ext>
          </a:extLst>
        </xdr:cNvPr>
        <xdr:cNvPicPr>
          <a:picLocks noChangeAspect="1"/>
        </xdr:cNvPicPr>
      </xdr:nvPicPr>
      <xdr:blipFill>
        <a:blip xmlns:r="http://schemas.openxmlformats.org/officeDocument/2006/relationships" r:embed="rId1"/>
        <a:stretch>
          <a:fillRect/>
        </a:stretch>
      </xdr:blipFill>
      <xdr:spPr>
        <a:xfrm>
          <a:off x="476250" y="5524500"/>
          <a:ext cx="3914775" cy="1905000"/>
        </a:xfrm>
        <a:prstGeom prst="rect">
          <a:avLst/>
        </a:prstGeom>
      </xdr:spPr>
    </xdr:pic>
    <xdr:clientData/>
  </xdr:twoCellAnchor>
  <xdr:twoCellAnchor>
    <xdr:from>
      <xdr:col>1</xdr:col>
      <xdr:colOff>0</xdr:colOff>
      <xdr:row>42</xdr:row>
      <xdr:rowOff>0</xdr:rowOff>
    </xdr:from>
    <xdr:to>
      <xdr:col>2</xdr:col>
      <xdr:colOff>0</xdr:colOff>
      <xdr:row>52</xdr:row>
      <xdr:rowOff>0</xdr:rowOff>
    </xdr:to>
    <xdr:pic>
      <xdr:nvPicPr>
        <xdr:cNvPr id="5" name="Picture 1" descr="Picture">
          <a:extLst>
            <a:ext uri="{FF2B5EF4-FFF2-40B4-BE49-F238E27FC236}">
              <a16:creationId xmlns:a16="http://schemas.microsoft.com/office/drawing/2014/main" id="{7793F4DE-163F-48A3-B351-070A8AF5D23C}"/>
            </a:ext>
          </a:extLst>
        </xdr:cNvPr>
        <xdr:cNvPicPr>
          <a:picLocks noChangeAspect="1"/>
        </xdr:cNvPicPr>
      </xdr:nvPicPr>
      <xdr:blipFill>
        <a:blip xmlns:r="http://schemas.openxmlformats.org/officeDocument/2006/relationships" r:embed="rId2"/>
        <a:stretch>
          <a:fillRect/>
        </a:stretch>
      </xdr:blipFill>
      <xdr:spPr>
        <a:xfrm>
          <a:off x="476250" y="8382000"/>
          <a:ext cx="3914775" cy="19050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50</xdr:row>
      <xdr:rowOff>0</xdr:rowOff>
    </xdr:from>
    <xdr:to>
      <xdr:col>2</xdr:col>
      <xdr:colOff>0</xdr:colOff>
      <xdr:row>60</xdr:row>
      <xdr:rowOff>0</xdr:rowOff>
    </xdr:to>
    <xdr:pic>
      <xdr:nvPicPr>
        <xdr:cNvPr id="2" name="Picture 1" descr="Picture">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76250" y="10115550"/>
          <a:ext cx="4324350" cy="1905000"/>
        </a:xfrm>
        <a:prstGeom prst="rect">
          <a:avLst/>
        </a:prstGeom>
      </xdr:spPr>
    </xdr:pic>
    <xdr:clientData/>
  </xdr:twoCellAnchor>
  <xdr:twoCellAnchor>
    <xdr:from>
      <xdr:col>1</xdr:col>
      <xdr:colOff>0</xdr:colOff>
      <xdr:row>65</xdr:row>
      <xdr:rowOff>0</xdr:rowOff>
    </xdr:from>
    <xdr:to>
      <xdr:col>2</xdr:col>
      <xdr:colOff>0</xdr:colOff>
      <xdr:row>75</xdr:row>
      <xdr:rowOff>0</xdr:rowOff>
    </xdr:to>
    <xdr:pic>
      <xdr:nvPicPr>
        <xdr:cNvPr id="3" name="Picture 1" descr="Picture">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a:stretch>
          <a:fillRect/>
        </a:stretch>
      </xdr:blipFill>
      <xdr:spPr>
        <a:xfrm>
          <a:off x="476250" y="12973050"/>
          <a:ext cx="4324350" cy="1905000"/>
        </a:xfrm>
        <a:prstGeom prst="rect">
          <a:avLst/>
        </a:prstGeom>
      </xdr:spPr>
    </xdr:pic>
    <xdr:clientData/>
  </xdr:twoCellAnchor>
  <xdr:twoCellAnchor>
    <xdr:from>
      <xdr:col>1</xdr:col>
      <xdr:colOff>0</xdr:colOff>
      <xdr:row>50</xdr:row>
      <xdr:rowOff>0</xdr:rowOff>
    </xdr:from>
    <xdr:to>
      <xdr:col>2</xdr:col>
      <xdr:colOff>0</xdr:colOff>
      <xdr:row>60</xdr:row>
      <xdr:rowOff>0</xdr:rowOff>
    </xdr:to>
    <xdr:pic>
      <xdr:nvPicPr>
        <xdr:cNvPr id="4" name="Picture 3" descr="Picture">
          <a:extLst>
            <a:ext uri="{FF2B5EF4-FFF2-40B4-BE49-F238E27FC236}">
              <a16:creationId xmlns:a16="http://schemas.microsoft.com/office/drawing/2014/main" id="{D9D48E83-AF92-46BE-8F2D-1DFD921A38E8}"/>
            </a:ext>
          </a:extLst>
        </xdr:cNvPr>
        <xdr:cNvPicPr>
          <a:picLocks noChangeAspect="1"/>
        </xdr:cNvPicPr>
      </xdr:nvPicPr>
      <xdr:blipFill>
        <a:blip xmlns:r="http://schemas.openxmlformats.org/officeDocument/2006/relationships" r:embed="rId1"/>
        <a:stretch>
          <a:fillRect/>
        </a:stretch>
      </xdr:blipFill>
      <xdr:spPr>
        <a:xfrm>
          <a:off x="476250" y="10115550"/>
          <a:ext cx="4324350" cy="1905000"/>
        </a:xfrm>
        <a:prstGeom prst="rect">
          <a:avLst/>
        </a:prstGeom>
      </xdr:spPr>
    </xdr:pic>
    <xdr:clientData/>
  </xdr:twoCellAnchor>
  <xdr:twoCellAnchor>
    <xdr:from>
      <xdr:col>1</xdr:col>
      <xdr:colOff>0</xdr:colOff>
      <xdr:row>65</xdr:row>
      <xdr:rowOff>0</xdr:rowOff>
    </xdr:from>
    <xdr:to>
      <xdr:col>2</xdr:col>
      <xdr:colOff>0</xdr:colOff>
      <xdr:row>75</xdr:row>
      <xdr:rowOff>0</xdr:rowOff>
    </xdr:to>
    <xdr:pic>
      <xdr:nvPicPr>
        <xdr:cNvPr id="5" name="Picture 1" descr="Picture">
          <a:extLst>
            <a:ext uri="{FF2B5EF4-FFF2-40B4-BE49-F238E27FC236}">
              <a16:creationId xmlns:a16="http://schemas.microsoft.com/office/drawing/2014/main" id="{E431D924-1E39-439F-A529-B368CE24995B}"/>
            </a:ext>
          </a:extLst>
        </xdr:cNvPr>
        <xdr:cNvPicPr>
          <a:picLocks noChangeAspect="1"/>
        </xdr:cNvPicPr>
      </xdr:nvPicPr>
      <xdr:blipFill>
        <a:blip xmlns:r="http://schemas.openxmlformats.org/officeDocument/2006/relationships" r:embed="rId2"/>
        <a:stretch>
          <a:fillRect/>
        </a:stretch>
      </xdr:blipFill>
      <xdr:spPr>
        <a:xfrm>
          <a:off x="476250" y="12973050"/>
          <a:ext cx="4324350" cy="1905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28</xdr:row>
      <xdr:rowOff>0</xdr:rowOff>
    </xdr:from>
    <xdr:to>
      <xdr:col>2</xdr:col>
      <xdr:colOff>0</xdr:colOff>
      <xdr:row>38</xdr:row>
      <xdr:rowOff>0</xdr:rowOff>
    </xdr:to>
    <xdr:pic>
      <xdr:nvPicPr>
        <xdr:cNvPr id="2" name="Picture 1" descr="Picture">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476250" y="5724525"/>
          <a:ext cx="4324350" cy="1905000"/>
        </a:xfrm>
        <a:prstGeom prst="rect">
          <a:avLst/>
        </a:prstGeom>
      </xdr:spPr>
    </xdr:pic>
    <xdr:clientData/>
  </xdr:twoCellAnchor>
  <xdr:twoCellAnchor>
    <xdr:from>
      <xdr:col>1</xdr:col>
      <xdr:colOff>0</xdr:colOff>
      <xdr:row>43</xdr:row>
      <xdr:rowOff>0</xdr:rowOff>
    </xdr:from>
    <xdr:to>
      <xdr:col>2</xdr:col>
      <xdr:colOff>0</xdr:colOff>
      <xdr:row>53</xdr:row>
      <xdr:rowOff>0</xdr:rowOff>
    </xdr:to>
    <xdr:pic>
      <xdr:nvPicPr>
        <xdr:cNvPr id="3" name="Picture 1" descr="Picture">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a:stretch>
          <a:fillRect/>
        </a:stretch>
      </xdr:blipFill>
      <xdr:spPr>
        <a:xfrm>
          <a:off x="476250" y="8582025"/>
          <a:ext cx="4324350" cy="1905000"/>
        </a:xfrm>
        <a:prstGeom prst="rect">
          <a:avLst/>
        </a:prstGeom>
      </xdr:spPr>
    </xdr:pic>
    <xdr:clientData/>
  </xdr:twoCellAnchor>
  <xdr:twoCellAnchor>
    <xdr:from>
      <xdr:col>1</xdr:col>
      <xdr:colOff>0</xdr:colOff>
      <xdr:row>28</xdr:row>
      <xdr:rowOff>0</xdr:rowOff>
    </xdr:from>
    <xdr:to>
      <xdr:col>2</xdr:col>
      <xdr:colOff>0</xdr:colOff>
      <xdr:row>38</xdr:row>
      <xdr:rowOff>0</xdr:rowOff>
    </xdr:to>
    <xdr:pic>
      <xdr:nvPicPr>
        <xdr:cNvPr id="4" name="Picture 3" descr="Picture">
          <a:extLst>
            <a:ext uri="{FF2B5EF4-FFF2-40B4-BE49-F238E27FC236}">
              <a16:creationId xmlns:a16="http://schemas.microsoft.com/office/drawing/2014/main" id="{56BD75A0-B81D-4641-8F4A-60EB1A309DE5}"/>
            </a:ext>
          </a:extLst>
        </xdr:cNvPr>
        <xdr:cNvPicPr>
          <a:picLocks noChangeAspect="1"/>
        </xdr:cNvPicPr>
      </xdr:nvPicPr>
      <xdr:blipFill>
        <a:blip xmlns:r="http://schemas.openxmlformats.org/officeDocument/2006/relationships" r:embed="rId1"/>
        <a:stretch>
          <a:fillRect/>
        </a:stretch>
      </xdr:blipFill>
      <xdr:spPr>
        <a:xfrm>
          <a:off x="476250" y="5724525"/>
          <a:ext cx="4324350" cy="1905000"/>
        </a:xfrm>
        <a:prstGeom prst="rect">
          <a:avLst/>
        </a:prstGeom>
      </xdr:spPr>
    </xdr:pic>
    <xdr:clientData/>
  </xdr:twoCellAnchor>
  <xdr:twoCellAnchor>
    <xdr:from>
      <xdr:col>1</xdr:col>
      <xdr:colOff>0</xdr:colOff>
      <xdr:row>43</xdr:row>
      <xdr:rowOff>0</xdr:rowOff>
    </xdr:from>
    <xdr:to>
      <xdr:col>2</xdr:col>
      <xdr:colOff>0</xdr:colOff>
      <xdr:row>53</xdr:row>
      <xdr:rowOff>0</xdr:rowOff>
    </xdr:to>
    <xdr:pic>
      <xdr:nvPicPr>
        <xdr:cNvPr id="5" name="Picture 1" descr="Picture">
          <a:extLst>
            <a:ext uri="{FF2B5EF4-FFF2-40B4-BE49-F238E27FC236}">
              <a16:creationId xmlns:a16="http://schemas.microsoft.com/office/drawing/2014/main" id="{1B76CA48-0900-4465-80DF-545210D0AC1A}"/>
            </a:ext>
          </a:extLst>
        </xdr:cNvPr>
        <xdr:cNvPicPr>
          <a:picLocks noChangeAspect="1"/>
        </xdr:cNvPicPr>
      </xdr:nvPicPr>
      <xdr:blipFill>
        <a:blip xmlns:r="http://schemas.openxmlformats.org/officeDocument/2006/relationships" r:embed="rId2"/>
        <a:stretch>
          <a:fillRect/>
        </a:stretch>
      </xdr:blipFill>
      <xdr:spPr>
        <a:xfrm>
          <a:off x="476250" y="8582025"/>
          <a:ext cx="4324350" cy="19050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47</xdr:row>
      <xdr:rowOff>0</xdr:rowOff>
    </xdr:from>
    <xdr:to>
      <xdr:col>2</xdr:col>
      <xdr:colOff>0</xdr:colOff>
      <xdr:row>57</xdr:row>
      <xdr:rowOff>0</xdr:rowOff>
    </xdr:to>
    <xdr:pic>
      <xdr:nvPicPr>
        <xdr:cNvPr id="2" name="Picture 1" descr="Picture">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476250" y="9525000"/>
          <a:ext cx="3505200" cy="1905000"/>
        </a:xfrm>
        <a:prstGeom prst="rect">
          <a:avLst/>
        </a:prstGeom>
      </xdr:spPr>
    </xdr:pic>
    <xdr:clientData/>
  </xdr:twoCellAnchor>
  <xdr:twoCellAnchor>
    <xdr:from>
      <xdr:col>1</xdr:col>
      <xdr:colOff>0</xdr:colOff>
      <xdr:row>62</xdr:row>
      <xdr:rowOff>0</xdr:rowOff>
    </xdr:from>
    <xdr:to>
      <xdr:col>2</xdr:col>
      <xdr:colOff>0</xdr:colOff>
      <xdr:row>72</xdr:row>
      <xdr:rowOff>0</xdr:rowOff>
    </xdr:to>
    <xdr:pic>
      <xdr:nvPicPr>
        <xdr:cNvPr id="3" name="Picture 1" descr="Picture">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a:stretch>
          <a:fillRect/>
        </a:stretch>
      </xdr:blipFill>
      <xdr:spPr>
        <a:xfrm>
          <a:off x="476250" y="12382500"/>
          <a:ext cx="3505200" cy="19050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27</xdr:row>
      <xdr:rowOff>0</xdr:rowOff>
    </xdr:from>
    <xdr:to>
      <xdr:col>2</xdr:col>
      <xdr:colOff>0</xdr:colOff>
      <xdr:row>37</xdr:row>
      <xdr:rowOff>0</xdr:rowOff>
    </xdr:to>
    <xdr:pic>
      <xdr:nvPicPr>
        <xdr:cNvPr id="2" name="Picture 1" descr="Picture">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476250" y="5524500"/>
          <a:ext cx="4000500" cy="1905000"/>
        </a:xfrm>
        <a:prstGeom prst="rect">
          <a:avLst/>
        </a:prstGeom>
      </xdr:spPr>
    </xdr:pic>
    <xdr:clientData/>
  </xdr:twoCellAnchor>
  <xdr:twoCellAnchor>
    <xdr:from>
      <xdr:col>1</xdr:col>
      <xdr:colOff>0</xdr:colOff>
      <xdr:row>42</xdr:row>
      <xdr:rowOff>0</xdr:rowOff>
    </xdr:from>
    <xdr:to>
      <xdr:col>2</xdr:col>
      <xdr:colOff>0</xdr:colOff>
      <xdr:row>52</xdr:row>
      <xdr:rowOff>0</xdr:rowOff>
    </xdr:to>
    <xdr:pic>
      <xdr:nvPicPr>
        <xdr:cNvPr id="3" name="Picture 1" descr="Picture">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2"/>
        <a:stretch>
          <a:fillRect/>
        </a:stretch>
      </xdr:blipFill>
      <xdr:spPr>
        <a:xfrm>
          <a:off x="476250" y="8382000"/>
          <a:ext cx="4000500" cy="1905000"/>
        </a:xfrm>
        <a:prstGeom prst="rect">
          <a:avLst/>
        </a:prstGeom>
      </xdr:spPr>
    </xdr:pic>
    <xdr:clientData/>
  </xdr:twoCellAnchor>
  <xdr:twoCellAnchor>
    <xdr:from>
      <xdr:col>1</xdr:col>
      <xdr:colOff>0</xdr:colOff>
      <xdr:row>27</xdr:row>
      <xdr:rowOff>0</xdr:rowOff>
    </xdr:from>
    <xdr:to>
      <xdr:col>2</xdr:col>
      <xdr:colOff>0</xdr:colOff>
      <xdr:row>37</xdr:row>
      <xdr:rowOff>0</xdr:rowOff>
    </xdr:to>
    <xdr:pic>
      <xdr:nvPicPr>
        <xdr:cNvPr id="4" name="Picture 3" descr="Picture">
          <a:extLst>
            <a:ext uri="{FF2B5EF4-FFF2-40B4-BE49-F238E27FC236}">
              <a16:creationId xmlns:a16="http://schemas.microsoft.com/office/drawing/2014/main" id="{233E3592-FAC2-4108-AC71-69E81B2B525C}"/>
            </a:ext>
          </a:extLst>
        </xdr:cNvPr>
        <xdr:cNvPicPr>
          <a:picLocks noChangeAspect="1"/>
        </xdr:cNvPicPr>
      </xdr:nvPicPr>
      <xdr:blipFill>
        <a:blip xmlns:r="http://schemas.openxmlformats.org/officeDocument/2006/relationships" r:embed="rId1"/>
        <a:stretch>
          <a:fillRect/>
        </a:stretch>
      </xdr:blipFill>
      <xdr:spPr>
        <a:xfrm>
          <a:off x="476250" y="5524500"/>
          <a:ext cx="4000500" cy="1905000"/>
        </a:xfrm>
        <a:prstGeom prst="rect">
          <a:avLst/>
        </a:prstGeom>
      </xdr:spPr>
    </xdr:pic>
    <xdr:clientData/>
  </xdr:twoCellAnchor>
  <xdr:twoCellAnchor>
    <xdr:from>
      <xdr:col>1</xdr:col>
      <xdr:colOff>0</xdr:colOff>
      <xdr:row>42</xdr:row>
      <xdr:rowOff>0</xdr:rowOff>
    </xdr:from>
    <xdr:to>
      <xdr:col>2</xdr:col>
      <xdr:colOff>0</xdr:colOff>
      <xdr:row>52</xdr:row>
      <xdr:rowOff>0</xdr:rowOff>
    </xdr:to>
    <xdr:pic>
      <xdr:nvPicPr>
        <xdr:cNvPr id="5" name="Picture 1" descr="Picture">
          <a:extLst>
            <a:ext uri="{FF2B5EF4-FFF2-40B4-BE49-F238E27FC236}">
              <a16:creationId xmlns:a16="http://schemas.microsoft.com/office/drawing/2014/main" id="{27EE564D-62C7-48B2-955D-361101A12606}"/>
            </a:ext>
          </a:extLst>
        </xdr:cNvPr>
        <xdr:cNvPicPr>
          <a:picLocks noChangeAspect="1"/>
        </xdr:cNvPicPr>
      </xdr:nvPicPr>
      <xdr:blipFill>
        <a:blip xmlns:r="http://schemas.openxmlformats.org/officeDocument/2006/relationships" r:embed="rId2"/>
        <a:stretch>
          <a:fillRect/>
        </a:stretch>
      </xdr:blipFill>
      <xdr:spPr>
        <a:xfrm>
          <a:off x="476250" y="8382000"/>
          <a:ext cx="4000500" cy="1905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28</xdr:row>
      <xdr:rowOff>0</xdr:rowOff>
    </xdr:from>
    <xdr:to>
      <xdr:col>2</xdr:col>
      <xdr:colOff>0</xdr:colOff>
      <xdr:row>38</xdr:row>
      <xdr:rowOff>0</xdr:rowOff>
    </xdr:to>
    <xdr:pic>
      <xdr:nvPicPr>
        <xdr:cNvPr id="2" name="Picture 1" descr="Picture">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476250" y="6477000"/>
          <a:ext cx="4267200" cy="1905000"/>
        </a:xfrm>
        <a:prstGeom prst="rect">
          <a:avLst/>
        </a:prstGeom>
      </xdr:spPr>
    </xdr:pic>
    <xdr:clientData/>
  </xdr:twoCellAnchor>
  <xdr:twoCellAnchor>
    <xdr:from>
      <xdr:col>1</xdr:col>
      <xdr:colOff>0</xdr:colOff>
      <xdr:row>43</xdr:row>
      <xdr:rowOff>0</xdr:rowOff>
    </xdr:from>
    <xdr:to>
      <xdr:col>2</xdr:col>
      <xdr:colOff>0</xdr:colOff>
      <xdr:row>53</xdr:row>
      <xdr:rowOff>0</xdr:rowOff>
    </xdr:to>
    <xdr:pic>
      <xdr:nvPicPr>
        <xdr:cNvPr id="3" name="Picture 1" descr="Picture">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2"/>
        <a:stretch>
          <a:fillRect/>
        </a:stretch>
      </xdr:blipFill>
      <xdr:spPr>
        <a:xfrm>
          <a:off x="476250" y="9334500"/>
          <a:ext cx="4267200" cy="1905000"/>
        </a:xfrm>
        <a:prstGeom prst="rect">
          <a:avLst/>
        </a:prstGeom>
      </xdr:spPr>
    </xdr:pic>
    <xdr:clientData/>
  </xdr:twoCellAnchor>
  <xdr:twoCellAnchor>
    <xdr:from>
      <xdr:col>1</xdr:col>
      <xdr:colOff>0</xdr:colOff>
      <xdr:row>28</xdr:row>
      <xdr:rowOff>0</xdr:rowOff>
    </xdr:from>
    <xdr:to>
      <xdr:col>2</xdr:col>
      <xdr:colOff>0</xdr:colOff>
      <xdr:row>38</xdr:row>
      <xdr:rowOff>0</xdr:rowOff>
    </xdr:to>
    <xdr:pic>
      <xdr:nvPicPr>
        <xdr:cNvPr id="4" name="Picture 3" descr="Picture">
          <a:extLst>
            <a:ext uri="{FF2B5EF4-FFF2-40B4-BE49-F238E27FC236}">
              <a16:creationId xmlns:a16="http://schemas.microsoft.com/office/drawing/2014/main" id="{7B03B69B-B79D-4530-B22C-BEA8CEB7A6D2}"/>
            </a:ext>
          </a:extLst>
        </xdr:cNvPr>
        <xdr:cNvPicPr>
          <a:picLocks noChangeAspect="1"/>
        </xdr:cNvPicPr>
      </xdr:nvPicPr>
      <xdr:blipFill>
        <a:blip xmlns:r="http://schemas.openxmlformats.org/officeDocument/2006/relationships" r:embed="rId1"/>
        <a:stretch>
          <a:fillRect/>
        </a:stretch>
      </xdr:blipFill>
      <xdr:spPr>
        <a:xfrm>
          <a:off x="476250" y="6286500"/>
          <a:ext cx="4267200" cy="1905000"/>
        </a:xfrm>
        <a:prstGeom prst="rect">
          <a:avLst/>
        </a:prstGeom>
      </xdr:spPr>
    </xdr:pic>
    <xdr:clientData/>
  </xdr:twoCellAnchor>
  <xdr:twoCellAnchor>
    <xdr:from>
      <xdr:col>1</xdr:col>
      <xdr:colOff>0</xdr:colOff>
      <xdr:row>43</xdr:row>
      <xdr:rowOff>0</xdr:rowOff>
    </xdr:from>
    <xdr:to>
      <xdr:col>2</xdr:col>
      <xdr:colOff>0</xdr:colOff>
      <xdr:row>53</xdr:row>
      <xdr:rowOff>0</xdr:rowOff>
    </xdr:to>
    <xdr:pic>
      <xdr:nvPicPr>
        <xdr:cNvPr id="5" name="Picture 1" descr="Picture">
          <a:extLst>
            <a:ext uri="{FF2B5EF4-FFF2-40B4-BE49-F238E27FC236}">
              <a16:creationId xmlns:a16="http://schemas.microsoft.com/office/drawing/2014/main" id="{928E0271-FF4C-4DA7-B26D-0AF072B123B4}"/>
            </a:ext>
          </a:extLst>
        </xdr:cNvPr>
        <xdr:cNvPicPr>
          <a:picLocks noChangeAspect="1"/>
        </xdr:cNvPicPr>
      </xdr:nvPicPr>
      <xdr:blipFill>
        <a:blip xmlns:r="http://schemas.openxmlformats.org/officeDocument/2006/relationships" r:embed="rId2"/>
        <a:stretch>
          <a:fillRect/>
        </a:stretch>
      </xdr:blipFill>
      <xdr:spPr>
        <a:xfrm>
          <a:off x="476250" y="9144000"/>
          <a:ext cx="4267200" cy="1905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321</xdr:row>
      <xdr:rowOff>0</xdr:rowOff>
    </xdr:from>
    <xdr:to>
      <xdr:col>2</xdr:col>
      <xdr:colOff>0</xdr:colOff>
      <xdr:row>331</xdr:row>
      <xdr:rowOff>0</xdr:rowOff>
    </xdr:to>
    <xdr:pic>
      <xdr:nvPicPr>
        <xdr:cNvPr id="2" name="Picture 1" descr="Picture">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476250" y="64474725"/>
          <a:ext cx="3914775" cy="1905000"/>
        </a:xfrm>
        <a:prstGeom prst="rect">
          <a:avLst/>
        </a:prstGeom>
      </xdr:spPr>
    </xdr:pic>
    <xdr:clientData/>
  </xdr:twoCellAnchor>
  <xdr:twoCellAnchor>
    <xdr:from>
      <xdr:col>1</xdr:col>
      <xdr:colOff>0</xdr:colOff>
      <xdr:row>336</xdr:row>
      <xdr:rowOff>0</xdr:rowOff>
    </xdr:from>
    <xdr:to>
      <xdr:col>2</xdr:col>
      <xdr:colOff>0</xdr:colOff>
      <xdr:row>346</xdr:row>
      <xdr:rowOff>0</xdr:rowOff>
    </xdr:to>
    <xdr:pic>
      <xdr:nvPicPr>
        <xdr:cNvPr id="3" name="Picture 1" descr="Picture">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2"/>
        <a:stretch>
          <a:fillRect/>
        </a:stretch>
      </xdr:blipFill>
      <xdr:spPr>
        <a:xfrm>
          <a:off x="476250" y="67332225"/>
          <a:ext cx="3914775" cy="19050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27</xdr:row>
      <xdr:rowOff>0</xdr:rowOff>
    </xdr:from>
    <xdr:to>
      <xdr:col>2</xdr:col>
      <xdr:colOff>0</xdr:colOff>
      <xdr:row>37</xdr:row>
      <xdr:rowOff>0</xdr:rowOff>
    </xdr:to>
    <xdr:pic>
      <xdr:nvPicPr>
        <xdr:cNvPr id="2" name="Picture 1" descr="Picture">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476250" y="5524500"/>
          <a:ext cx="4200525" cy="1905000"/>
        </a:xfrm>
        <a:prstGeom prst="rect">
          <a:avLst/>
        </a:prstGeom>
      </xdr:spPr>
    </xdr:pic>
    <xdr:clientData/>
  </xdr:twoCellAnchor>
  <xdr:twoCellAnchor>
    <xdr:from>
      <xdr:col>1</xdr:col>
      <xdr:colOff>0</xdr:colOff>
      <xdr:row>42</xdr:row>
      <xdr:rowOff>0</xdr:rowOff>
    </xdr:from>
    <xdr:to>
      <xdr:col>2</xdr:col>
      <xdr:colOff>0</xdr:colOff>
      <xdr:row>52</xdr:row>
      <xdr:rowOff>0</xdr:rowOff>
    </xdr:to>
    <xdr:pic>
      <xdr:nvPicPr>
        <xdr:cNvPr id="3" name="Picture 1" descr="Picture">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2"/>
        <a:stretch>
          <a:fillRect/>
        </a:stretch>
      </xdr:blipFill>
      <xdr:spPr>
        <a:xfrm>
          <a:off x="476250" y="8382000"/>
          <a:ext cx="4200525" cy="19050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147</xdr:row>
      <xdr:rowOff>0</xdr:rowOff>
    </xdr:from>
    <xdr:to>
      <xdr:col>2</xdr:col>
      <xdr:colOff>0</xdr:colOff>
      <xdr:row>157</xdr:row>
      <xdr:rowOff>0</xdr:rowOff>
    </xdr:to>
    <xdr:pic>
      <xdr:nvPicPr>
        <xdr:cNvPr id="2" name="Picture 1" descr="Picture">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476250" y="29651325"/>
          <a:ext cx="3505200" cy="1905000"/>
        </a:xfrm>
        <a:prstGeom prst="rect">
          <a:avLst/>
        </a:prstGeom>
      </xdr:spPr>
    </xdr:pic>
    <xdr:clientData/>
  </xdr:twoCellAnchor>
  <xdr:twoCellAnchor>
    <xdr:from>
      <xdr:col>1</xdr:col>
      <xdr:colOff>0</xdr:colOff>
      <xdr:row>162</xdr:row>
      <xdr:rowOff>0</xdr:rowOff>
    </xdr:from>
    <xdr:to>
      <xdr:col>2</xdr:col>
      <xdr:colOff>0</xdr:colOff>
      <xdr:row>172</xdr:row>
      <xdr:rowOff>0</xdr:rowOff>
    </xdr:to>
    <xdr:pic>
      <xdr:nvPicPr>
        <xdr:cNvPr id="3" name="Picture 1" descr="Picture">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2"/>
        <a:stretch>
          <a:fillRect/>
        </a:stretch>
      </xdr:blipFill>
      <xdr:spPr>
        <a:xfrm>
          <a:off x="476250" y="32508825"/>
          <a:ext cx="3505200" cy="19050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81</xdr:row>
      <xdr:rowOff>0</xdr:rowOff>
    </xdr:from>
    <xdr:to>
      <xdr:col>2</xdr:col>
      <xdr:colOff>0</xdr:colOff>
      <xdr:row>91</xdr:row>
      <xdr:rowOff>0</xdr:rowOff>
    </xdr:to>
    <xdr:pic>
      <xdr:nvPicPr>
        <xdr:cNvPr id="2" name="Picture 1" descr="Picture">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476250" y="18221325"/>
          <a:ext cx="3505200" cy="1905000"/>
        </a:xfrm>
        <a:prstGeom prst="rect">
          <a:avLst/>
        </a:prstGeom>
      </xdr:spPr>
    </xdr:pic>
    <xdr:clientData/>
  </xdr:twoCellAnchor>
  <xdr:twoCellAnchor>
    <xdr:from>
      <xdr:col>1</xdr:col>
      <xdr:colOff>0</xdr:colOff>
      <xdr:row>96</xdr:row>
      <xdr:rowOff>0</xdr:rowOff>
    </xdr:from>
    <xdr:to>
      <xdr:col>2</xdr:col>
      <xdr:colOff>0</xdr:colOff>
      <xdr:row>106</xdr:row>
      <xdr:rowOff>0</xdr:rowOff>
    </xdr:to>
    <xdr:pic>
      <xdr:nvPicPr>
        <xdr:cNvPr id="3" name="Picture 1" descr="Picture">
          <a:extLst>
            <a:ext uri="{FF2B5EF4-FFF2-40B4-BE49-F238E27FC236}">
              <a16:creationId xmlns:a16="http://schemas.microsoft.com/office/drawing/2014/main" id="{00000000-0008-0000-1200-000003000000}"/>
            </a:ext>
          </a:extLst>
        </xdr:cNvPr>
        <xdr:cNvPicPr>
          <a:picLocks noChangeAspect="1"/>
        </xdr:cNvPicPr>
      </xdr:nvPicPr>
      <xdr:blipFill>
        <a:blip xmlns:r="http://schemas.openxmlformats.org/officeDocument/2006/relationships" r:embed="rId2"/>
        <a:stretch>
          <a:fillRect/>
        </a:stretch>
      </xdr:blipFill>
      <xdr:spPr>
        <a:xfrm>
          <a:off x="476250" y="21078825"/>
          <a:ext cx="3505200" cy="1905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89</xdr:row>
      <xdr:rowOff>0</xdr:rowOff>
    </xdr:from>
    <xdr:to>
      <xdr:col>2</xdr:col>
      <xdr:colOff>0</xdr:colOff>
      <xdr:row>99</xdr:row>
      <xdr:rowOff>0</xdr:rowOff>
    </xdr:to>
    <xdr:pic>
      <xdr:nvPicPr>
        <xdr:cNvPr id="2" name="Picture 1" descr="Picture">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476250" y="18097500"/>
          <a:ext cx="3505200" cy="1905000"/>
        </a:xfrm>
        <a:prstGeom prst="rect">
          <a:avLst/>
        </a:prstGeom>
      </xdr:spPr>
    </xdr:pic>
    <xdr:clientData/>
  </xdr:twoCellAnchor>
  <xdr:twoCellAnchor>
    <xdr:from>
      <xdr:col>1</xdr:col>
      <xdr:colOff>0</xdr:colOff>
      <xdr:row>104</xdr:row>
      <xdr:rowOff>0</xdr:rowOff>
    </xdr:from>
    <xdr:to>
      <xdr:col>2</xdr:col>
      <xdr:colOff>0</xdr:colOff>
      <xdr:row>114</xdr:row>
      <xdr:rowOff>0</xdr:rowOff>
    </xdr:to>
    <xdr:pic>
      <xdr:nvPicPr>
        <xdr:cNvPr id="3" name="Picture 1" descr="Picture">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476250" y="20955000"/>
          <a:ext cx="3505200" cy="19050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266</xdr:row>
      <xdr:rowOff>0</xdr:rowOff>
    </xdr:from>
    <xdr:to>
      <xdr:col>2</xdr:col>
      <xdr:colOff>0</xdr:colOff>
      <xdr:row>276</xdr:row>
      <xdr:rowOff>0</xdr:rowOff>
    </xdr:to>
    <xdr:pic>
      <xdr:nvPicPr>
        <xdr:cNvPr id="2" name="Picture 1" descr="Picture">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476250" y="53482875"/>
          <a:ext cx="3914775" cy="1905000"/>
        </a:xfrm>
        <a:prstGeom prst="rect">
          <a:avLst/>
        </a:prstGeom>
      </xdr:spPr>
    </xdr:pic>
    <xdr:clientData/>
  </xdr:twoCellAnchor>
  <xdr:twoCellAnchor>
    <xdr:from>
      <xdr:col>1</xdr:col>
      <xdr:colOff>0</xdr:colOff>
      <xdr:row>281</xdr:row>
      <xdr:rowOff>0</xdr:rowOff>
    </xdr:from>
    <xdr:to>
      <xdr:col>2</xdr:col>
      <xdr:colOff>0</xdr:colOff>
      <xdr:row>291</xdr:row>
      <xdr:rowOff>0</xdr:rowOff>
    </xdr:to>
    <xdr:pic>
      <xdr:nvPicPr>
        <xdr:cNvPr id="3" name="Picture 1" descr="Picture">
          <a:extLst>
            <a:ext uri="{FF2B5EF4-FFF2-40B4-BE49-F238E27FC236}">
              <a16:creationId xmlns:a16="http://schemas.microsoft.com/office/drawing/2014/main" id="{00000000-0008-0000-1300-000003000000}"/>
            </a:ext>
          </a:extLst>
        </xdr:cNvPr>
        <xdr:cNvPicPr>
          <a:picLocks noChangeAspect="1"/>
        </xdr:cNvPicPr>
      </xdr:nvPicPr>
      <xdr:blipFill>
        <a:blip xmlns:r="http://schemas.openxmlformats.org/officeDocument/2006/relationships" r:embed="rId2"/>
        <a:stretch>
          <a:fillRect/>
        </a:stretch>
      </xdr:blipFill>
      <xdr:spPr>
        <a:xfrm>
          <a:off x="476250" y="56340375"/>
          <a:ext cx="3914775" cy="19050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53</xdr:row>
      <xdr:rowOff>0</xdr:rowOff>
    </xdr:from>
    <xdr:to>
      <xdr:col>2</xdr:col>
      <xdr:colOff>0</xdr:colOff>
      <xdr:row>63</xdr:row>
      <xdr:rowOff>0</xdr:rowOff>
    </xdr:to>
    <xdr:pic>
      <xdr:nvPicPr>
        <xdr:cNvPr id="2" name="Picture 1" descr="Picture">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476250" y="10715625"/>
          <a:ext cx="3505200" cy="1905000"/>
        </a:xfrm>
        <a:prstGeom prst="rect">
          <a:avLst/>
        </a:prstGeom>
      </xdr:spPr>
    </xdr:pic>
    <xdr:clientData/>
  </xdr:twoCellAnchor>
  <xdr:twoCellAnchor>
    <xdr:from>
      <xdr:col>1</xdr:col>
      <xdr:colOff>0</xdr:colOff>
      <xdr:row>68</xdr:row>
      <xdr:rowOff>0</xdr:rowOff>
    </xdr:from>
    <xdr:to>
      <xdr:col>2</xdr:col>
      <xdr:colOff>0</xdr:colOff>
      <xdr:row>78</xdr:row>
      <xdr:rowOff>0</xdr:rowOff>
    </xdr:to>
    <xdr:pic>
      <xdr:nvPicPr>
        <xdr:cNvPr id="3" name="Picture 1" descr="Picture">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2"/>
        <a:stretch>
          <a:fillRect/>
        </a:stretch>
      </xdr:blipFill>
      <xdr:spPr>
        <a:xfrm>
          <a:off x="476250" y="13573125"/>
          <a:ext cx="3505200" cy="19050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1</xdr:col>
      <xdr:colOff>0</xdr:colOff>
      <xdr:row>81</xdr:row>
      <xdr:rowOff>0</xdr:rowOff>
    </xdr:from>
    <xdr:to>
      <xdr:col>2</xdr:col>
      <xdr:colOff>0</xdr:colOff>
      <xdr:row>91</xdr:row>
      <xdr:rowOff>0</xdr:rowOff>
    </xdr:to>
    <xdr:pic>
      <xdr:nvPicPr>
        <xdr:cNvPr id="2" name="Picture 1" descr="Picture">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476250" y="18221325"/>
          <a:ext cx="3505200" cy="1905000"/>
        </a:xfrm>
        <a:prstGeom prst="rect">
          <a:avLst/>
        </a:prstGeom>
      </xdr:spPr>
    </xdr:pic>
    <xdr:clientData/>
  </xdr:twoCellAnchor>
  <xdr:twoCellAnchor>
    <xdr:from>
      <xdr:col>1</xdr:col>
      <xdr:colOff>0</xdr:colOff>
      <xdr:row>96</xdr:row>
      <xdr:rowOff>0</xdr:rowOff>
    </xdr:from>
    <xdr:to>
      <xdr:col>2</xdr:col>
      <xdr:colOff>0</xdr:colOff>
      <xdr:row>106</xdr:row>
      <xdr:rowOff>0</xdr:rowOff>
    </xdr:to>
    <xdr:pic>
      <xdr:nvPicPr>
        <xdr:cNvPr id="3" name="Picture 1" descr="Picture">
          <a:extLst>
            <a:ext uri="{FF2B5EF4-FFF2-40B4-BE49-F238E27FC236}">
              <a16:creationId xmlns:a16="http://schemas.microsoft.com/office/drawing/2014/main" id="{00000000-0008-0000-1500-000003000000}"/>
            </a:ext>
          </a:extLst>
        </xdr:cNvPr>
        <xdr:cNvPicPr>
          <a:picLocks noChangeAspect="1"/>
        </xdr:cNvPicPr>
      </xdr:nvPicPr>
      <xdr:blipFill>
        <a:blip xmlns:r="http://schemas.openxmlformats.org/officeDocument/2006/relationships" r:embed="rId2"/>
        <a:stretch>
          <a:fillRect/>
        </a:stretch>
      </xdr:blipFill>
      <xdr:spPr>
        <a:xfrm>
          <a:off x="476250" y="21078825"/>
          <a:ext cx="3505200" cy="19050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75</xdr:row>
      <xdr:rowOff>0</xdr:rowOff>
    </xdr:from>
    <xdr:to>
      <xdr:col>2</xdr:col>
      <xdr:colOff>0</xdr:colOff>
      <xdr:row>85</xdr:row>
      <xdr:rowOff>0</xdr:rowOff>
    </xdr:to>
    <xdr:pic>
      <xdr:nvPicPr>
        <xdr:cNvPr id="2" name="Picture 1" descr="Picture">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476250" y="15697200"/>
          <a:ext cx="3505200" cy="1905000"/>
        </a:xfrm>
        <a:prstGeom prst="rect">
          <a:avLst/>
        </a:prstGeom>
      </xdr:spPr>
    </xdr:pic>
    <xdr:clientData/>
  </xdr:twoCellAnchor>
  <xdr:twoCellAnchor>
    <xdr:from>
      <xdr:col>1</xdr:col>
      <xdr:colOff>0</xdr:colOff>
      <xdr:row>90</xdr:row>
      <xdr:rowOff>0</xdr:rowOff>
    </xdr:from>
    <xdr:to>
      <xdr:col>2</xdr:col>
      <xdr:colOff>0</xdr:colOff>
      <xdr:row>100</xdr:row>
      <xdr:rowOff>0</xdr:rowOff>
    </xdr:to>
    <xdr:pic>
      <xdr:nvPicPr>
        <xdr:cNvPr id="3" name="Picture 1" descr="Picture">
          <a:extLst>
            <a:ext uri="{FF2B5EF4-FFF2-40B4-BE49-F238E27FC236}">
              <a16:creationId xmlns:a16="http://schemas.microsoft.com/office/drawing/2014/main" id="{00000000-0008-0000-1600-000003000000}"/>
            </a:ext>
          </a:extLst>
        </xdr:cNvPr>
        <xdr:cNvPicPr>
          <a:picLocks noChangeAspect="1"/>
        </xdr:cNvPicPr>
      </xdr:nvPicPr>
      <xdr:blipFill>
        <a:blip xmlns:r="http://schemas.openxmlformats.org/officeDocument/2006/relationships" r:embed="rId2"/>
        <a:stretch>
          <a:fillRect/>
        </a:stretch>
      </xdr:blipFill>
      <xdr:spPr>
        <a:xfrm>
          <a:off x="476250" y="18554700"/>
          <a:ext cx="3505200" cy="19050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74</xdr:row>
      <xdr:rowOff>0</xdr:rowOff>
    </xdr:from>
    <xdr:to>
      <xdr:col>2</xdr:col>
      <xdr:colOff>0</xdr:colOff>
      <xdr:row>84</xdr:row>
      <xdr:rowOff>0</xdr:rowOff>
    </xdr:to>
    <xdr:pic>
      <xdr:nvPicPr>
        <xdr:cNvPr id="2" name="Picture 1" descr="Picture">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76250" y="14925675"/>
          <a:ext cx="3505200" cy="1905000"/>
        </a:xfrm>
        <a:prstGeom prst="rect">
          <a:avLst/>
        </a:prstGeom>
      </xdr:spPr>
    </xdr:pic>
    <xdr:clientData/>
  </xdr:twoCellAnchor>
  <xdr:twoCellAnchor>
    <xdr:from>
      <xdr:col>1</xdr:col>
      <xdr:colOff>0</xdr:colOff>
      <xdr:row>89</xdr:row>
      <xdr:rowOff>0</xdr:rowOff>
    </xdr:from>
    <xdr:to>
      <xdr:col>2</xdr:col>
      <xdr:colOff>0</xdr:colOff>
      <xdr:row>99</xdr:row>
      <xdr:rowOff>0</xdr:rowOff>
    </xdr:to>
    <xdr:pic>
      <xdr:nvPicPr>
        <xdr:cNvPr id="3" name="Picture 1" descr="Picture">
          <a:extLst>
            <a:ext uri="{FF2B5EF4-FFF2-40B4-BE49-F238E27FC236}">
              <a16:creationId xmlns:a16="http://schemas.microsoft.com/office/drawing/2014/main" id="{00000000-0008-0000-1700-000003000000}"/>
            </a:ext>
          </a:extLst>
        </xdr:cNvPr>
        <xdr:cNvPicPr>
          <a:picLocks noChangeAspect="1"/>
        </xdr:cNvPicPr>
      </xdr:nvPicPr>
      <xdr:blipFill>
        <a:blip xmlns:r="http://schemas.openxmlformats.org/officeDocument/2006/relationships" r:embed="rId2"/>
        <a:stretch>
          <a:fillRect/>
        </a:stretch>
      </xdr:blipFill>
      <xdr:spPr>
        <a:xfrm>
          <a:off x="476250" y="17783175"/>
          <a:ext cx="3505200" cy="19050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105</xdr:row>
      <xdr:rowOff>0</xdr:rowOff>
    </xdr:from>
    <xdr:to>
      <xdr:col>2</xdr:col>
      <xdr:colOff>0</xdr:colOff>
      <xdr:row>115</xdr:row>
      <xdr:rowOff>0</xdr:rowOff>
    </xdr:to>
    <xdr:pic>
      <xdr:nvPicPr>
        <xdr:cNvPr id="2" name="Picture 1" descr="Picture">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xfrm>
          <a:off x="476250" y="21278850"/>
          <a:ext cx="3505200" cy="1905000"/>
        </a:xfrm>
        <a:prstGeom prst="rect">
          <a:avLst/>
        </a:prstGeom>
      </xdr:spPr>
    </xdr:pic>
    <xdr:clientData/>
  </xdr:twoCellAnchor>
  <xdr:twoCellAnchor>
    <xdr:from>
      <xdr:col>1</xdr:col>
      <xdr:colOff>0</xdr:colOff>
      <xdr:row>120</xdr:row>
      <xdr:rowOff>0</xdr:rowOff>
    </xdr:from>
    <xdr:to>
      <xdr:col>2</xdr:col>
      <xdr:colOff>0</xdr:colOff>
      <xdr:row>130</xdr:row>
      <xdr:rowOff>0</xdr:rowOff>
    </xdr:to>
    <xdr:pic>
      <xdr:nvPicPr>
        <xdr:cNvPr id="3" name="Picture 1" descr="Picture">
          <a:extLst>
            <a:ext uri="{FF2B5EF4-FFF2-40B4-BE49-F238E27FC236}">
              <a16:creationId xmlns:a16="http://schemas.microsoft.com/office/drawing/2014/main" id="{00000000-0008-0000-1800-000003000000}"/>
            </a:ext>
          </a:extLst>
        </xdr:cNvPr>
        <xdr:cNvPicPr>
          <a:picLocks noChangeAspect="1"/>
        </xdr:cNvPicPr>
      </xdr:nvPicPr>
      <xdr:blipFill>
        <a:blip xmlns:r="http://schemas.openxmlformats.org/officeDocument/2006/relationships" r:embed="rId2"/>
        <a:stretch>
          <a:fillRect/>
        </a:stretch>
      </xdr:blipFill>
      <xdr:spPr>
        <a:xfrm>
          <a:off x="476250" y="24136350"/>
          <a:ext cx="3505200" cy="19050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0</xdr:colOff>
      <xdr:row>35</xdr:row>
      <xdr:rowOff>0</xdr:rowOff>
    </xdr:to>
    <xdr:pic>
      <xdr:nvPicPr>
        <xdr:cNvPr id="2" name="Picture 1" descr="Picture">
          <a:extLst>
            <a:ext uri="{FF2B5EF4-FFF2-40B4-BE49-F238E27FC236}">
              <a16:creationId xmlns:a16="http://schemas.microsoft.com/office/drawing/2014/main" id="{DF00FD21-3A6A-4C78-BB6B-C302A9FACC08}"/>
            </a:ext>
          </a:extLst>
        </xdr:cNvPr>
        <xdr:cNvPicPr>
          <a:picLocks noChangeAspect="1"/>
        </xdr:cNvPicPr>
      </xdr:nvPicPr>
      <xdr:blipFill>
        <a:blip xmlns:r="http://schemas.openxmlformats.org/officeDocument/2006/relationships" r:embed="rId1"/>
        <a:stretch>
          <a:fillRect/>
        </a:stretch>
      </xdr:blipFill>
      <xdr:spPr>
        <a:xfrm>
          <a:off x="476250" y="5133975"/>
          <a:ext cx="3505200" cy="1905000"/>
        </a:xfrm>
        <a:prstGeom prst="rect">
          <a:avLst/>
        </a:prstGeom>
      </xdr:spPr>
    </xdr:pic>
    <xdr:clientData/>
  </xdr:twoCellAnchor>
  <xdr:twoCellAnchor>
    <xdr:from>
      <xdr:col>1</xdr:col>
      <xdr:colOff>0</xdr:colOff>
      <xdr:row>40</xdr:row>
      <xdr:rowOff>0</xdr:rowOff>
    </xdr:from>
    <xdr:to>
      <xdr:col>2</xdr:col>
      <xdr:colOff>0</xdr:colOff>
      <xdr:row>50</xdr:row>
      <xdr:rowOff>0</xdr:rowOff>
    </xdr:to>
    <xdr:pic>
      <xdr:nvPicPr>
        <xdr:cNvPr id="3" name="Picture 1" descr="Picture">
          <a:extLst>
            <a:ext uri="{FF2B5EF4-FFF2-40B4-BE49-F238E27FC236}">
              <a16:creationId xmlns:a16="http://schemas.microsoft.com/office/drawing/2014/main" id="{B0800370-317D-46E7-B4A8-D722F11F4933}"/>
            </a:ext>
          </a:extLst>
        </xdr:cNvPr>
        <xdr:cNvPicPr>
          <a:picLocks noChangeAspect="1"/>
        </xdr:cNvPicPr>
      </xdr:nvPicPr>
      <xdr:blipFill>
        <a:blip xmlns:r="http://schemas.openxmlformats.org/officeDocument/2006/relationships" r:embed="rId2"/>
        <a:stretch>
          <a:fillRect/>
        </a:stretch>
      </xdr:blipFill>
      <xdr:spPr>
        <a:xfrm>
          <a:off x="476250" y="7991475"/>
          <a:ext cx="3505200" cy="1905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53</xdr:row>
      <xdr:rowOff>0</xdr:rowOff>
    </xdr:from>
    <xdr:to>
      <xdr:col>2</xdr:col>
      <xdr:colOff>0</xdr:colOff>
      <xdr:row>63</xdr:row>
      <xdr:rowOff>0</xdr:rowOff>
    </xdr:to>
    <xdr:pic>
      <xdr:nvPicPr>
        <xdr:cNvPr id="2" name="Picture 1" descr="Picture">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476250" y="10725150"/>
          <a:ext cx="3505200" cy="1905000"/>
        </a:xfrm>
        <a:prstGeom prst="rect">
          <a:avLst/>
        </a:prstGeom>
      </xdr:spPr>
    </xdr:pic>
    <xdr:clientData/>
  </xdr:twoCellAnchor>
  <xdr:twoCellAnchor>
    <xdr:from>
      <xdr:col>1</xdr:col>
      <xdr:colOff>0</xdr:colOff>
      <xdr:row>68</xdr:row>
      <xdr:rowOff>0</xdr:rowOff>
    </xdr:from>
    <xdr:to>
      <xdr:col>2</xdr:col>
      <xdr:colOff>0</xdr:colOff>
      <xdr:row>78</xdr:row>
      <xdr:rowOff>0</xdr:rowOff>
    </xdr:to>
    <xdr:pic>
      <xdr:nvPicPr>
        <xdr:cNvPr id="3" name="Picture 1" descr="Picture">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476250" y="13582650"/>
          <a:ext cx="3505200" cy="1905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94</xdr:row>
      <xdr:rowOff>0</xdr:rowOff>
    </xdr:from>
    <xdr:to>
      <xdr:col>2</xdr:col>
      <xdr:colOff>0</xdr:colOff>
      <xdr:row>104</xdr:row>
      <xdr:rowOff>0</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476250" y="19469100"/>
          <a:ext cx="3505200" cy="1905000"/>
        </a:xfrm>
        <a:prstGeom prst="rect">
          <a:avLst/>
        </a:prstGeom>
      </xdr:spPr>
    </xdr:pic>
    <xdr:clientData/>
  </xdr:twoCellAnchor>
  <xdr:twoCellAnchor>
    <xdr:from>
      <xdr:col>1</xdr:col>
      <xdr:colOff>0</xdr:colOff>
      <xdr:row>109</xdr:row>
      <xdr:rowOff>0</xdr:rowOff>
    </xdr:from>
    <xdr:to>
      <xdr:col>2</xdr:col>
      <xdr:colOff>0</xdr:colOff>
      <xdr:row>119</xdr:row>
      <xdr:rowOff>0</xdr:rowOff>
    </xdr:to>
    <xdr:pic>
      <xdr:nvPicPr>
        <xdr:cNvPr id="3" name="Picture 1" descr="Picture">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476250" y="22326600"/>
          <a:ext cx="3505200" cy="1905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82</xdr:row>
      <xdr:rowOff>0</xdr:rowOff>
    </xdr:from>
    <xdr:to>
      <xdr:col>2</xdr:col>
      <xdr:colOff>0</xdr:colOff>
      <xdr:row>92</xdr:row>
      <xdr:rowOff>0</xdr:rowOff>
    </xdr:to>
    <xdr:pic>
      <xdr:nvPicPr>
        <xdr:cNvPr id="2" name="Picture 1" descr="Picture">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0" y="16525875"/>
          <a:ext cx="3505200" cy="1905000"/>
        </a:xfrm>
        <a:prstGeom prst="rect">
          <a:avLst/>
        </a:prstGeom>
      </xdr:spPr>
    </xdr:pic>
    <xdr:clientData/>
  </xdr:twoCellAnchor>
  <xdr:twoCellAnchor>
    <xdr:from>
      <xdr:col>1</xdr:col>
      <xdr:colOff>0</xdr:colOff>
      <xdr:row>97</xdr:row>
      <xdr:rowOff>0</xdr:rowOff>
    </xdr:from>
    <xdr:to>
      <xdr:col>2</xdr:col>
      <xdr:colOff>0</xdr:colOff>
      <xdr:row>107</xdr:row>
      <xdr:rowOff>0</xdr:rowOff>
    </xdr:to>
    <xdr:pic>
      <xdr:nvPicPr>
        <xdr:cNvPr id="3" name="Picture 1" descr="Picture">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476250" y="19383375"/>
          <a:ext cx="3505200" cy="1905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75</xdr:row>
      <xdr:rowOff>0</xdr:rowOff>
    </xdr:from>
    <xdr:to>
      <xdr:col>2</xdr:col>
      <xdr:colOff>0</xdr:colOff>
      <xdr:row>85</xdr:row>
      <xdr:rowOff>0</xdr:rowOff>
    </xdr:to>
    <xdr:pic>
      <xdr:nvPicPr>
        <xdr:cNvPr id="2" name="Picture 1" descr="Picture">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76250" y="15125700"/>
          <a:ext cx="3505200" cy="1905000"/>
        </a:xfrm>
        <a:prstGeom prst="rect">
          <a:avLst/>
        </a:prstGeom>
      </xdr:spPr>
    </xdr:pic>
    <xdr:clientData/>
  </xdr:twoCellAnchor>
  <xdr:twoCellAnchor>
    <xdr:from>
      <xdr:col>1</xdr:col>
      <xdr:colOff>0</xdr:colOff>
      <xdr:row>90</xdr:row>
      <xdr:rowOff>0</xdr:rowOff>
    </xdr:from>
    <xdr:to>
      <xdr:col>2</xdr:col>
      <xdr:colOff>0</xdr:colOff>
      <xdr:row>100</xdr:row>
      <xdr:rowOff>0</xdr:rowOff>
    </xdr:to>
    <xdr:pic>
      <xdr:nvPicPr>
        <xdr:cNvPr id="3" name="Picture 1" descr="Picture">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a:stretch>
          <a:fillRect/>
        </a:stretch>
      </xdr:blipFill>
      <xdr:spPr>
        <a:xfrm>
          <a:off x="476250" y="17983200"/>
          <a:ext cx="3505200" cy="1905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85</xdr:row>
      <xdr:rowOff>0</xdr:rowOff>
    </xdr:from>
    <xdr:to>
      <xdr:col>2</xdr:col>
      <xdr:colOff>0</xdr:colOff>
      <xdr:row>95</xdr:row>
      <xdr:rowOff>0</xdr:rowOff>
    </xdr:to>
    <xdr:pic>
      <xdr:nvPicPr>
        <xdr:cNvPr id="2" name="Picture 1" descr="Picture">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76250" y="17116425"/>
          <a:ext cx="3505200" cy="1905000"/>
        </a:xfrm>
        <a:prstGeom prst="rect">
          <a:avLst/>
        </a:prstGeom>
      </xdr:spPr>
    </xdr:pic>
    <xdr:clientData/>
  </xdr:twoCellAnchor>
  <xdr:twoCellAnchor>
    <xdr:from>
      <xdr:col>1</xdr:col>
      <xdr:colOff>0</xdr:colOff>
      <xdr:row>100</xdr:row>
      <xdr:rowOff>0</xdr:rowOff>
    </xdr:from>
    <xdr:to>
      <xdr:col>2</xdr:col>
      <xdr:colOff>0</xdr:colOff>
      <xdr:row>110</xdr:row>
      <xdr:rowOff>0</xdr:rowOff>
    </xdr:to>
    <xdr:pic>
      <xdr:nvPicPr>
        <xdr:cNvPr id="3" name="Picture 1" descr="Picture">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a:stretch>
          <a:fillRect/>
        </a:stretch>
      </xdr:blipFill>
      <xdr:spPr>
        <a:xfrm>
          <a:off x="476250" y="19973925"/>
          <a:ext cx="3505200" cy="1905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27</xdr:row>
      <xdr:rowOff>0</xdr:rowOff>
    </xdr:from>
    <xdr:to>
      <xdr:col>2</xdr:col>
      <xdr:colOff>0</xdr:colOff>
      <xdr:row>37</xdr:row>
      <xdr:rowOff>0</xdr:rowOff>
    </xdr:to>
    <xdr:pic>
      <xdr:nvPicPr>
        <xdr:cNvPr id="2" name="Picture 1" descr="Picture">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76250" y="5524500"/>
          <a:ext cx="3752850" cy="1905000"/>
        </a:xfrm>
        <a:prstGeom prst="rect">
          <a:avLst/>
        </a:prstGeom>
      </xdr:spPr>
    </xdr:pic>
    <xdr:clientData/>
  </xdr:twoCellAnchor>
  <xdr:twoCellAnchor>
    <xdr:from>
      <xdr:col>1</xdr:col>
      <xdr:colOff>0</xdr:colOff>
      <xdr:row>42</xdr:row>
      <xdr:rowOff>0</xdr:rowOff>
    </xdr:from>
    <xdr:to>
      <xdr:col>2</xdr:col>
      <xdr:colOff>0</xdr:colOff>
      <xdr:row>52</xdr:row>
      <xdr:rowOff>0</xdr:rowOff>
    </xdr:to>
    <xdr:pic>
      <xdr:nvPicPr>
        <xdr:cNvPr id="3" name="Picture 1" descr="Picture">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2"/>
        <a:stretch>
          <a:fillRect/>
        </a:stretch>
      </xdr:blipFill>
      <xdr:spPr>
        <a:xfrm>
          <a:off x="476250" y="8382000"/>
          <a:ext cx="3752850" cy="1905000"/>
        </a:xfrm>
        <a:prstGeom prst="rect">
          <a:avLst/>
        </a:prstGeom>
      </xdr:spPr>
    </xdr:pic>
    <xdr:clientData/>
  </xdr:twoCellAnchor>
  <xdr:twoCellAnchor>
    <xdr:from>
      <xdr:col>1</xdr:col>
      <xdr:colOff>0</xdr:colOff>
      <xdr:row>27</xdr:row>
      <xdr:rowOff>0</xdr:rowOff>
    </xdr:from>
    <xdr:to>
      <xdr:col>2</xdr:col>
      <xdr:colOff>0</xdr:colOff>
      <xdr:row>37</xdr:row>
      <xdr:rowOff>0</xdr:rowOff>
    </xdr:to>
    <xdr:pic>
      <xdr:nvPicPr>
        <xdr:cNvPr id="4" name="Picture 3" descr="Picture">
          <a:extLst>
            <a:ext uri="{FF2B5EF4-FFF2-40B4-BE49-F238E27FC236}">
              <a16:creationId xmlns:a16="http://schemas.microsoft.com/office/drawing/2014/main" id="{897BB483-1CE9-48FC-924A-6BF7398C0AC3}"/>
            </a:ext>
          </a:extLst>
        </xdr:cNvPr>
        <xdr:cNvPicPr>
          <a:picLocks noChangeAspect="1"/>
        </xdr:cNvPicPr>
      </xdr:nvPicPr>
      <xdr:blipFill>
        <a:blip xmlns:r="http://schemas.openxmlformats.org/officeDocument/2006/relationships" r:embed="rId1"/>
        <a:stretch>
          <a:fillRect/>
        </a:stretch>
      </xdr:blipFill>
      <xdr:spPr>
        <a:xfrm>
          <a:off x="476250" y="5524500"/>
          <a:ext cx="3810000" cy="1905000"/>
        </a:xfrm>
        <a:prstGeom prst="rect">
          <a:avLst/>
        </a:prstGeom>
      </xdr:spPr>
    </xdr:pic>
    <xdr:clientData/>
  </xdr:twoCellAnchor>
  <xdr:twoCellAnchor>
    <xdr:from>
      <xdr:col>1</xdr:col>
      <xdr:colOff>0</xdr:colOff>
      <xdr:row>42</xdr:row>
      <xdr:rowOff>0</xdr:rowOff>
    </xdr:from>
    <xdr:to>
      <xdr:col>2</xdr:col>
      <xdr:colOff>0</xdr:colOff>
      <xdr:row>52</xdr:row>
      <xdr:rowOff>0</xdr:rowOff>
    </xdr:to>
    <xdr:pic>
      <xdr:nvPicPr>
        <xdr:cNvPr id="5" name="Picture 1" descr="Picture">
          <a:extLst>
            <a:ext uri="{FF2B5EF4-FFF2-40B4-BE49-F238E27FC236}">
              <a16:creationId xmlns:a16="http://schemas.microsoft.com/office/drawing/2014/main" id="{8AEA57AF-6FA5-4B98-8EAC-D882E5845B85}"/>
            </a:ext>
          </a:extLst>
        </xdr:cNvPr>
        <xdr:cNvPicPr>
          <a:picLocks noChangeAspect="1"/>
        </xdr:cNvPicPr>
      </xdr:nvPicPr>
      <xdr:blipFill>
        <a:blip xmlns:r="http://schemas.openxmlformats.org/officeDocument/2006/relationships" r:embed="rId2"/>
        <a:stretch>
          <a:fillRect/>
        </a:stretch>
      </xdr:blipFill>
      <xdr:spPr>
        <a:xfrm>
          <a:off x="476250" y="8382000"/>
          <a:ext cx="3810000" cy="1905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90</xdr:row>
      <xdr:rowOff>0</xdr:rowOff>
    </xdr:from>
    <xdr:to>
      <xdr:col>2</xdr:col>
      <xdr:colOff>0</xdr:colOff>
      <xdr:row>100</xdr:row>
      <xdr:rowOff>0</xdr:rowOff>
    </xdr:to>
    <xdr:pic>
      <xdr:nvPicPr>
        <xdr:cNvPr id="2" name="Picture 1" descr="Picture">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476250" y="18126075"/>
          <a:ext cx="3505200" cy="1905000"/>
        </a:xfrm>
        <a:prstGeom prst="rect">
          <a:avLst/>
        </a:prstGeom>
      </xdr:spPr>
    </xdr:pic>
    <xdr:clientData/>
  </xdr:twoCellAnchor>
  <xdr:twoCellAnchor>
    <xdr:from>
      <xdr:col>1</xdr:col>
      <xdr:colOff>0</xdr:colOff>
      <xdr:row>105</xdr:row>
      <xdr:rowOff>0</xdr:rowOff>
    </xdr:from>
    <xdr:to>
      <xdr:col>2</xdr:col>
      <xdr:colOff>0</xdr:colOff>
      <xdr:row>115</xdr:row>
      <xdr:rowOff>0</xdr:rowOff>
    </xdr:to>
    <xdr:pic>
      <xdr:nvPicPr>
        <xdr:cNvPr id="3" name="Picture 1" descr="Picture">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2"/>
        <a:stretch>
          <a:fillRect/>
        </a:stretch>
      </xdr:blipFill>
      <xdr:spPr>
        <a:xfrm>
          <a:off x="476250" y="20983575"/>
          <a:ext cx="3505200" cy="1905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4"/>
  <sheetViews>
    <sheetView tabSelected="1" workbookViewId="0"/>
  </sheetViews>
  <sheetFormatPr defaultRowHeight="15" x14ac:dyDescent="0.25"/>
  <cols>
    <col min="1" max="1" width="7.140625" bestFit="1" customWidth="1"/>
    <col min="2" max="2" width="57.140625" customWidth="1"/>
    <col min="3" max="3" width="13.42578125" bestFit="1" customWidth="1"/>
    <col min="4" max="4" width="17.7109375" customWidth="1"/>
    <col min="5" max="5" width="11.85546875" bestFit="1" customWidth="1"/>
    <col min="6" max="6" width="19.42578125" customWidth="1"/>
    <col min="7" max="7" width="8.85546875" bestFit="1" customWidth="1"/>
    <col min="8" max="8" width="12.85546875" bestFit="1" customWidth="1"/>
    <col min="9" max="9" width="15.85546875" bestFit="1" customWidth="1"/>
    <col min="10" max="10" width="6.140625" bestFit="1" customWidth="1"/>
    <col min="11" max="11" width="26" bestFit="1" customWidth="1"/>
    <col min="12" max="12" width="7.85546875" bestFit="1" customWidth="1"/>
  </cols>
  <sheetData>
    <row r="1" spans="1:12" ht="18.75" x14ac:dyDescent="0.3">
      <c r="A1" s="1"/>
      <c r="B1" s="66" t="s">
        <v>0</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14</v>
      </c>
      <c r="C8" s="4" t="s">
        <v>15</v>
      </c>
      <c r="D8" s="4" t="s">
        <v>16</v>
      </c>
      <c r="E8" s="5">
        <v>6528195</v>
      </c>
      <c r="F8" s="6">
        <v>52359.39</v>
      </c>
      <c r="G8" s="7">
        <v>6.93E-2</v>
      </c>
      <c r="K8" s="2" t="s">
        <v>17</v>
      </c>
      <c r="L8" s="2" t="s">
        <v>18</v>
      </c>
    </row>
    <row r="9" spans="1:12" ht="15.75" x14ac:dyDescent="0.3">
      <c r="A9" s="4">
        <v>2</v>
      </c>
      <c r="B9" s="4" t="s">
        <v>19</v>
      </c>
      <c r="C9" s="4" t="s">
        <v>20</v>
      </c>
      <c r="D9" s="4" t="s">
        <v>16</v>
      </c>
      <c r="E9" s="5">
        <v>2470307</v>
      </c>
      <c r="F9" s="6">
        <v>39101.25</v>
      </c>
      <c r="G9" s="7">
        <v>5.1699999999999996E-2</v>
      </c>
      <c r="K9" t="s">
        <v>16</v>
      </c>
      <c r="L9" s="7">
        <v>0.16549999999999998</v>
      </c>
    </row>
    <row r="10" spans="1:12" ht="15.75" x14ac:dyDescent="0.3">
      <c r="A10" s="4">
        <v>3</v>
      </c>
      <c r="B10" s="4" t="s">
        <v>21</v>
      </c>
      <c r="C10" s="4" t="s">
        <v>22</v>
      </c>
      <c r="D10" s="4" t="s">
        <v>23</v>
      </c>
      <c r="E10" s="5">
        <v>294754</v>
      </c>
      <c r="F10" s="6">
        <v>22507.56</v>
      </c>
      <c r="G10" s="7">
        <v>2.98E-2</v>
      </c>
      <c r="K10" t="s">
        <v>24</v>
      </c>
      <c r="L10" s="7">
        <v>0.16090000000000002</v>
      </c>
    </row>
    <row r="11" spans="1:12" ht="15.75" x14ac:dyDescent="0.3">
      <c r="A11" s="4">
        <v>4</v>
      </c>
      <c r="B11" s="4" t="s">
        <v>25</v>
      </c>
      <c r="C11" s="4" t="s">
        <v>26</v>
      </c>
      <c r="D11" s="4" t="s">
        <v>27</v>
      </c>
      <c r="E11" s="5">
        <v>481299</v>
      </c>
      <c r="F11" s="6">
        <v>22310.37</v>
      </c>
      <c r="G11" s="7">
        <v>2.9500000000000002E-2</v>
      </c>
      <c r="K11" t="s">
        <v>28</v>
      </c>
      <c r="L11" s="7">
        <v>6.6799999999999998E-2</v>
      </c>
    </row>
    <row r="12" spans="1:12" ht="15.75" x14ac:dyDescent="0.3">
      <c r="A12" s="4">
        <v>5</v>
      </c>
      <c r="B12" s="4" t="s">
        <v>29</v>
      </c>
      <c r="C12" s="4" t="s">
        <v>30</v>
      </c>
      <c r="D12" s="4" t="s">
        <v>31</v>
      </c>
      <c r="E12" s="5">
        <v>1280367</v>
      </c>
      <c r="F12" s="6">
        <v>21353.32</v>
      </c>
      <c r="G12" s="7">
        <v>2.8199999999999999E-2</v>
      </c>
      <c r="K12" t="s">
        <v>32</v>
      </c>
      <c r="L12" s="7">
        <v>6.59E-2</v>
      </c>
    </row>
    <row r="13" spans="1:12" ht="15.75" x14ac:dyDescent="0.3">
      <c r="A13" s="4">
        <v>6</v>
      </c>
      <c r="B13" s="4" t="s">
        <v>33</v>
      </c>
      <c r="C13" s="4" t="s">
        <v>34</v>
      </c>
      <c r="D13" s="4" t="s">
        <v>28</v>
      </c>
      <c r="E13" s="5">
        <v>286048</v>
      </c>
      <c r="F13" s="6">
        <v>21168.12</v>
      </c>
      <c r="G13" s="7">
        <v>2.7999999999999997E-2</v>
      </c>
      <c r="K13" t="s">
        <v>31</v>
      </c>
      <c r="L13" s="7">
        <v>5.5599999999999997E-2</v>
      </c>
    </row>
    <row r="14" spans="1:12" ht="15.75" x14ac:dyDescent="0.3">
      <c r="A14" s="4">
        <v>7</v>
      </c>
      <c r="B14" s="4" t="s">
        <v>35</v>
      </c>
      <c r="C14" s="4" t="s">
        <v>36</v>
      </c>
      <c r="D14" s="4" t="s">
        <v>32</v>
      </c>
      <c r="E14" s="5">
        <v>117734</v>
      </c>
      <c r="F14" s="6">
        <v>20981.55</v>
      </c>
      <c r="G14" s="7">
        <v>2.7799999999999998E-2</v>
      </c>
      <c r="K14" t="s">
        <v>23</v>
      </c>
      <c r="L14" s="7">
        <v>5.0299999999999997E-2</v>
      </c>
    </row>
    <row r="15" spans="1:12" ht="15.75" x14ac:dyDescent="0.3">
      <c r="A15" s="4">
        <v>8</v>
      </c>
      <c r="B15" s="4" t="s">
        <v>37</v>
      </c>
      <c r="C15" s="4" t="s">
        <v>38</v>
      </c>
      <c r="D15" s="4" t="s">
        <v>16</v>
      </c>
      <c r="E15" s="5">
        <v>2155853</v>
      </c>
      <c r="F15" s="6">
        <v>15996.43</v>
      </c>
      <c r="G15" s="7">
        <v>2.12E-2</v>
      </c>
      <c r="K15" t="s">
        <v>39</v>
      </c>
      <c r="L15" s="7">
        <v>4.9399999999999993E-2</v>
      </c>
    </row>
    <row r="16" spans="1:12" ht="15.75" x14ac:dyDescent="0.3">
      <c r="A16" s="4">
        <v>9</v>
      </c>
      <c r="B16" s="4" t="s">
        <v>40</v>
      </c>
      <c r="C16" s="4" t="s">
        <v>41</v>
      </c>
      <c r="D16" s="4" t="s">
        <v>31</v>
      </c>
      <c r="E16" s="5">
        <v>1333512</v>
      </c>
      <c r="F16" s="6">
        <v>15252.04</v>
      </c>
      <c r="G16" s="7">
        <v>2.0199999999999999E-2</v>
      </c>
      <c r="K16" t="s">
        <v>42</v>
      </c>
      <c r="L16" s="7">
        <v>4.7500000000000001E-2</v>
      </c>
    </row>
    <row r="17" spans="1:12" ht="15.75" x14ac:dyDescent="0.3">
      <c r="A17" s="4">
        <v>10</v>
      </c>
      <c r="B17" s="4" t="s">
        <v>43</v>
      </c>
      <c r="C17" s="4" t="s">
        <v>44</v>
      </c>
      <c r="D17" s="4" t="s">
        <v>45</v>
      </c>
      <c r="E17" s="5">
        <v>2208934</v>
      </c>
      <c r="F17" s="6">
        <v>13746.2</v>
      </c>
      <c r="G17" s="7">
        <v>1.8200000000000001E-2</v>
      </c>
      <c r="K17" t="s">
        <v>46</v>
      </c>
      <c r="L17" s="7">
        <v>4.4400000000000002E-2</v>
      </c>
    </row>
    <row r="18" spans="1:12" ht="15.75" x14ac:dyDescent="0.3">
      <c r="A18" s="4">
        <v>11</v>
      </c>
      <c r="B18" s="4" t="s">
        <v>47</v>
      </c>
      <c r="C18" s="4" t="s">
        <v>48</v>
      </c>
      <c r="D18" s="4" t="s">
        <v>16</v>
      </c>
      <c r="E18" s="5">
        <v>670398</v>
      </c>
      <c r="F18" s="6">
        <v>13616.79</v>
      </c>
      <c r="G18" s="7">
        <v>1.8000000000000002E-2</v>
      </c>
      <c r="K18" t="s">
        <v>49</v>
      </c>
      <c r="L18" s="7">
        <v>4.2899999999999994E-2</v>
      </c>
    </row>
    <row r="19" spans="1:12" ht="15.75" x14ac:dyDescent="0.3">
      <c r="A19" s="4">
        <v>12</v>
      </c>
      <c r="B19" s="4" t="s">
        <v>50</v>
      </c>
      <c r="C19" s="4" t="s">
        <v>51</v>
      </c>
      <c r="D19" s="4" t="s">
        <v>46</v>
      </c>
      <c r="E19" s="5">
        <v>262952</v>
      </c>
      <c r="F19" s="6">
        <v>12251.46</v>
      </c>
      <c r="G19" s="7">
        <v>1.6200000000000003E-2</v>
      </c>
      <c r="K19" t="s">
        <v>27</v>
      </c>
      <c r="L19" s="7">
        <v>3.9800000000000002E-2</v>
      </c>
    </row>
    <row r="20" spans="1:12" ht="15.75" x14ac:dyDescent="0.3">
      <c r="A20" s="4">
        <v>13</v>
      </c>
      <c r="B20" s="4" t="s">
        <v>52</v>
      </c>
      <c r="C20" s="4" t="s">
        <v>53</v>
      </c>
      <c r="D20" s="4" t="s">
        <v>54</v>
      </c>
      <c r="E20" s="5">
        <v>1036714</v>
      </c>
      <c r="F20" s="6">
        <v>11603.42</v>
      </c>
      <c r="G20" s="7">
        <v>1.54E-2</v>
      </c>
      <c r="K20" t="s">
        <v>55</v>
      </c>
      <c r="L20" s="7">
        <v>3.6699999999999997E-2</v>
      </c>
    </row>
    <row r="21" spans="1:12" ht="15.75" x14ac:dyDescent="0.3">
      <c r="A21" s="4">
        <v>14</v>
      </c>
      <c r="B21" s="4" t="s">
        <v>56</v>
      </c>
      <c r="C21" s="4" t="s">
        <v>57</v>
      </c>
      <c r="D21" s="4" t="s">
        <v>28</v>
      </c>
      <c r="E21" s="5">
        <v>1083355</v>
      </c>
      <c r="F21" s="6">
        <v>11430.48</v>
      </c>
      <c r="G21" s="7">
        <v>1.5100000000000001E-2</v>
      </c>
      <c r="K21" t="s">
        <v>54</v>
      </c>
      <c r="L21" s="7">
        <v>3.1899999999999998E-2</v>
      </c>
    </row>
    <row r="22" spans="1:12" ht="15.75" x14ac:dyDescent="0.3">
      <c r="A22" s="4">
        <v>15</v>
      </c>
      <c r="B22" s="4" t="s">
        <v>58</v>
      </c>
      <c r="C22" s="4" t="s">
        <v>59</v>
      </c>
      <c r="D22" s="4" t="s">
        <v>55</v>
      </c>
      <c r="E22" s="5">
        <v>5062598</v>
      </c>
      <c r="F22" s="6">
        <v>11312.38</v>
      </c>
      <c r="G22" s="7">
        <v>1.4999999999999999E-2</v>
      </c>
      <c r="K22" t="s">
        <v>45</v>
      </c>
      <c r="L22" s="7">
        <v>2.6599999999999999E-2</v>
      </c>
    </row>
    <row r="23" spans="1:12" ht="15.75" x14ac:dyDescent="0.3">
      <c r="A23" s="4">
        <v>16</v>
      </c>
      <c r="B23" s="4" t="s">
        <v>60</v>
      </c>
      <c r="C23" s="4" t="s">
        <v>61</v>
      </c>
      <c r="D23" s="4" t="s">
        <v>62</v>
      </c>
      <c r="E23" s="5">
        <v>3630652</v>
      </c>
      <c r="F23" s="6">
        <v>10158.56</v>
      </c>
      <c r="G23" s="7">
        <v>1.34E-2</v>
      </c>
      <c r="K23" t="s">
        <v>63</v>
      </c>
      <c r="L23" s="7">
        <v>1.89E-2</v>
      </c>
    </row>
    <row r="24" spans="1:12" ht="15.75" x14ac:dyDescent="0.3">
      <c r="A24" s="4">
        <v>17</v>
      </c>
      <c r="B24" s="4" t="s">
        <v>64</v>
      </c>
      <c r="C24" s="4" t="s">
        <v>65</v>
      </c>
      <c r="D24" s="4" t="s">
        <v>39</v>
      </c>
      <c r="E24" s="5">
        <v>1772090</v>
      </c>
      <c r="F24" s="6">
        <v>9571.06</v>
      </c>
      <c r="G24" s="7">
        <v>1.2699999999999999E-2</v>
      </c>
      <c r="K24" t="s">
        <v>62</v>
      </c>
      <c r="L24" s="7">
        <v>1.34E-2</v>
      </c>
    </row>
    <row r="25" spans="1:12" ht="15.75" x14ac:dyDescent="0.3">
      <c r="A25" s="4">
        <v>18</v>
      </c>
      <c r="B25" s="4" t="s">
        <v>66</v>
      </c>
      <c r="C25" s="4" t="s">
        <v>67</v>
      </c>
      <c r="D25" s="4" t="s">
        <v>55</v>
      </c>
      <c r="E25" s="5">
        <v>1134817</v>
      </c>
      <c r="F25" s="6">
        <v>8869.16</v>
      </c>
      <c r="G25" s="7">
        <v>1.1699999999999999E-2</v>
      </c>
      <c r="K25" t="s">
        <v>68</v>
      </c>
      <c r="L25" s="7">
        <v>9.300000000000001E-3</v>
      </c>
    </row>
    <row r="26" spans="1:12" ht="15.75" x14ac:dyDescent="0.3">
      <c r="A26" s="4">
        <v>19</v>
      </c>
      <c r="B26" s="4" t="s">
        <v>69</v>
      </c>
      <c r="C26" s="4" t="s">
        <v>70</v>
      </c>
      <c r="D26" s="4" t="s">
        <v>42</v>
      </c>
      <c r="E26" s="5">
        <v>373916</v>
      </c>
      <c r="F26" s="6">
        <v>8455.74</v>
      </c>
      <c r="G26" s="7">
        <v>1.1200000000000002E-2</v>
      </c>
      <c r="K26" t="s">
        <v>71</v>
      </c>
      <c r="L26" s="7">
        <v>7.0999999999999995E-3</v>
      </c>
    </row>
    <row r="27" spans="1:12" ht="15.75" x14ac:dyDescent="0.3">
      <c r="A27" s="4">
        <v>20</v>
      </c>
      <c r="B27" s="4" t="s">
        <v>72</v>
      </c>
      <c r="C27" s="4" t="s">
        <v>73</v>
      </c>
      <c r="D27" s="4" t="s">
        <v>32</v>
      </c>
      <c r="E27" s="5">
        <v>564827</v>
      </c>
      <c r="F27" s="6">
        <v>8368.19</v>
      </c>
      <c r="G27" s="7">
        <v>1.11E-2</v>
      </c>
      <c r="K27" t="s">
        <v>74</v>
      </c>
      <c r="L27" s="7">
        <v>6.8000000000000005E-3</v>
      </c>
    </row>
    <row r="28" spans="1:12" ht="15.75" x14ac:dyDescent="0.3">
      <c r="A28" s="4">
        <v>21</v>
      </c>
      <c r="B28" s="4" t="s">
        <v>75</v>
      </c>
      <c r="C28" s="4" t="s">
        <v>76</v>
      </c>
      <c r="D28" s="4" t="s">
        <v>63</v>
      </c>
      <c r="E28" s="5">
        <v>327093</v>
      </c>
      <c r="F28" s="6">
        <v>8134.97</v>
      </c>
      <c r="G28" s="7">
        <v>1.0800000000000001E-2</v>
      </c>
      <c r="K28" t="s">
        <v>77</v>
      </c>
      <c r="L28" s="7">
        <v>6.6E-3</v>
      </c>
    </row>
    <row r="29" spans="1:12" ht="15.75" x14ac:dyDescent="0.3">
      <c r="A29" s="4">
        <v>22</v>
      </c>
      <c r="B29" s="4" t="s">
        <v>78</v>
      </c>
      <c r="C29" s="4" t="s">
        <v>79</v>
      </c>
      <c r="D29" s="4" t="s">
        <v>42</v>
      </c>
      <c r="E29" s="5">
        <v>886292</v>
      </c>
      <c r="F29" s="6">
        <v>8092.29</v>
      </c>
      <c r="G29" s="7">
        <v>1.0700000000000001E-2</v>
      </c>
      <c r="K29" t="s">
        <v>80</v>
      </c>
      <c r="L29" s="7">
        <v>6.0999999999999995E-3</v>
      </c>
    </row>
    <row r="30" spans="1:12" ht="15.75" x14ac:dyDescent="0.3">
      <c r="A30" s="4">
        <v>23</v>
      </c>
      <c r="B30" s="4" t="s">
        <v>81</v>
      </c>
      <c r="C30" s="4" t="s">
        <v>82</v>
      </c>
      <c r="D30" s="4" t="s">
        <v>46</v>
      </c>
      <c r="E30" s="5">
        <v>223750</v>
      </c>
      <c r="F30" s="6">
        <v>8078.83</v>
      </c>
      <c r="G30" s="7">
        <v>1.0700000000000001E-2</v>
      </c>
      <c r="K30" t="s">
        <v>83</v>
      </c>
      <c r="L30" s="7">
        <v>5.8999999999999999E-3</v>
      </c>
    </row>
    <row r="31" spans="1:12" ht="15.75" x14ac:dyDescent="0.3">
      <c r="A31" s="4">
        <v>24</v>
      </c>
      <c r="B31" s="4" t="s">
        <v>84</v>
      </c>
      <c r="C31" s="4" t="s">
        <v>85</v>
      </c>
      <c r="D31" s="4" t="s">
        <v>32</v>
      </c>
      <c r="E31" s="5">
        <v>1187083</v>
      </c>
      <c r="F31" s="6">
        <v>8077.51</v>
      </c>
      <c r="G31" s="7">
        <v>1.0700000000000001E-2</v>
      </c>
      <c r="K31" t="s">
        <v>86</v>
      </c>
      <c r="L31" s="7">
        <v>2.0999999999999999E-3</v>
      </c>
    </row>
    <row r="32" spans="1:12" ht="15.75" x14ac:dyDescent="0.3">
      <c r="A32" s="4">
        <v>25</v>
      </c>
      <c r="B32" s="4" t="s">
        <v>87</v>
      </c>
      <c r="C32" s="4" t="s">
        <v>88</v>
      </c>
      <c r="D32" s="4" t="s">
        <v>28</v>
      </c>
      <c r="E32" s="5">
        <v>1257027</v>
      </c>
      <c r="F32" s="6">
        <v>7879.67</v>
      </c>
      <c r="G32" s="7">
        <v>1.04E-2</v>
      </c>
      <c r="K32" t="s">
        <v>89</v>
      </c>
      <c r="L32" s="7">
        <v>7.000000000000001E-4</v>
      </c>
    </row>
    <row r="33" spans="1:12" ht="15.75" x14ac:dyDescent="0.3">
      <c r="A33" s="4">
        <v>26</v>
      </c>
      <c r="B33" s="4" t="s">
        <v>90</v>
      </c>
      <c r="C33" s="4" t="s">
        <v>91</v>
      </c>
      <c r="D33" s="4" t="s">
        <v>32</v>
      </c>
      <c r="E33" s="5">
        <v>802501</v>
      </c>
      <c r="F33" s="6">
        <v>7813.15</v>
      </c>
      <c r="G33" s="7">
        <v>1.03E-2</v>
      </c>
      <c r="K33" t="s">
        <v>92</v>
      </c>
      <c r="L33" s="7">
        <v>7.000000000000001E-4</v>
      </c>
    </row>
    <row r="34" spans="1:12" ht="15.75" x14ac:dyDescent="0.3">
      <c r="A34" s="4">
        <v>27</v>
      </c>
      <c r="B34" s="4" t="s">
        <v>93</v>
      </c>
      <c r="C34" s="4" t="s">
        <v>94</v>
      </c>
      <c r="D34" s="4" t="s">
        <v>27</v>
      </c>
      <c r="E34" s="5">
        <v>191707</v>
      </c>
      <c r="F34" s="6">
        <v>7787.33</v>
      </c>
      <c r="G34" s="7">
        <v>1.03E-2</v>
      </c>
      <c r="K34" t="s">
        <v>95</v>
      </c>
      <c r="L34" s="7">
        <v>3.819999999999979E-2</v>
      </c>
    </row>
    <row r="35" spans="1:12" ht="15.75" x14ac:dyDescent="0.3">
      <c r="A35" s="4">
        <v>28</v>
      </c>
      <c r="B35" s="4" t="s">
        <v>96</v>
      </c>
      <c r="C35" s="4" t="s">
        <v>97</v>
      </c>
      <c r="D35" s="4" t="s">
        <v>42</v>
      </c>
      <c r="E35" s="5">
        <v>998918</v>
      </c>
      <c r="F35" s="6">
        <v>7663.2</v>
      </c>
      <c r="G35" s="7">
        <v>1.01E-2</v>
      </c>
    </row>
    <row r="36" spans="1:12" ht="15.75" x14ac:dyDescent="0.3">
      <c r="A36" s="4">
        <v>29</v>
      </c>
      <c r="B36" s="4" t="s">
        <v>98</v>
      </c>
      <c r="C36" s="4" t="s">
        <v>99</v>
      </c>
      <c r="D36" s="4" t="s">
        <v>55</v>
      </c>
      <c r="E36" s="5">
        <v>308785</v>
      </c>
      <c r="F36" s="6">
        <v>7596.42</v>
      </c>
      <c r="G36" s="7">
        <v>0.01</v>
      </c>
    </row>
    <row r="37" spans="1:12" ht="15.75" x14ac:dyDescent="0.3">
      <c r="A37" s="4">
        <v>30</v>
      </c>
      <c r="B37" s="4" t="s">
        <v>100</v>
      </c>
      <c r="C37" s="4" t="s">
        <v>101</v>
      </c>
      <c r="D37" s="4" t="s">
        <v>46</v>
      </c>
      <c r="E37" s="5">
        <v>333894</v>
      </c>
      <c r="F37" s="6">
        <v>7153.35</v>
      </c>
      <c r="G37" s="7">
        <v>9.4999999999999998E-3</v>
      </c>
    </row>
    <row r="38" spans="1:12" ht="15.75" x14ac:dyDescent="0.3">
      <c r="A38" s="4">
        <v>31</v>
      </c>
      <c r="B38" s="4" t="s">
        <v>102</v>
      </c>
      <c r="C38" s="4" t="s">
        <v>103</v>
      </c>
      <c r="D38" s="4" t="s">
        <v>54</v>
      </c>
      <c r="E38" s="5">
        <v>1345459</v>
      </c>
      <c r="F38" s="6">
        <v>7147.75</v>
      </c>
      <c r="G38" s="7">
        <v>9.4999999999999998E-3</v>
      </c>
    </row>
    <row r="39" spans="1:12" ht="15.75" x14ac:dyDescent="0.3">
      <c r="A39" s="4">
        <v>32</v>
      </c>
      <c r="B39" s="4" t="s">
        <v>104</v>
      </c>
      <c r="C39" s="4" t="s">
        <v>105</v>
      </c>
      <c r="D39" s="4" t="s">
        <v>68</v>
      </c>
      <c r="E39" s="5">
        <v>534738</v>
      </c>
      <c r="F39" s="6">
        <v>7036.88</v>
      </c>
      <c r="G39" s="7">
        <v>9.300000000000001E-3</v>
      </c>
    </row>
    <row r="40" spans="1:12" ht="15.75" x14ac:dyDescent="0.3">
      <c r="A40" s="4">
        <v>33</v>
      </c>
      <c r="B40" s="4" t="s">
        <v>106</v>
      </c>
      <c r="C40" s="4" t="s">
        <v>107</v>
      </c>
      <c r="D40" s="4" t="s">
        <v>45</v>
      </c>
      <c r="E40" s="5">
        <v>1347138</v>
      </c>
      <c r="F40" s="6">
        <v>6384.09</v>
      </c>
      <c r="G40" s="7">
        <v>8.3999999999999995E-3</v>
      </c>
    </row>
    <row r="41" spans="1:12" ht="15.75" x14ac:dyDescent="0.3">
      <c r="A41" s="4">
        <v>34</v>
      </c>
      <c r="B41" s="4" t="s">
        <v>108</v>
      </c>
      <c r="C41" s="4" t="s">
        <v>109</v>
      </c>
      <c r="D41" s="4" t="s">
        <v>63</v>
      </c>
      <c r="E41" s="5">
        <v>67277</v>
      </c>
      <c r="F41" s="6">
        <v>6141.31</v>
      </c>
      <c r="G41" s="7">
        <v>8.1000000000000013E-3</v>
      </c>
    </row>
    <row r="42" spans="1:12" ht="15.75" x14ac:dyDescent="0.3">
      <c r="A42" s="4">
        <v>35</v>
      </c>
      <c r="B42" s="4" t="s">
        <v>110</v>
      </c>
      <c r="C42" s="4" t="s">
        <v>111</v>
      </c>
      <c r="D42" s="4" t="s">
        <v>46</v>
      </c>
      <c r="E42" s="5">
        <v>116824</v>
      </c>
      <c r="F42" s="6">
        <v>6016.61</v>
      </c>
      <c r="G42" s="7">
        <v>8.0000000000000002E-3</v>
      </c>
    </row>
    <row r="43" spans="1:12" ht="15.75" x14ac:dyDescent="0.3">
      <c r="A43" s="4">
        <v>36</v>
      </c>
      <c r="B43" s="4" t="s">
        <v>112</v>
      </c>
      <c r="C43" s="4" t="s">
        <v>113</v>
      </c>
      <c r="D43" s="4" t="s">
        <v>39</v>
      </c>
      <c r="E43" s="5">
        <v>116983</v>
      </c>
      <c r="F43" s="6">
        <v>5841.6</v>
      </c>
      <c r="G43" s="7">
        <v>7.7000000000000002E-3</v>
      </c>
    </row>
    <row r="44" spans="1:12" ht="15.75" x14ac:dyDescent="0.3">
      <c r="A44" s="4">
        <v>37</v>
      </c>
      <c r="B44" s="4" t="s">
        <v>114</v>
      </c>
      <c r="C44" s="4" t="s">
        <v>115</v>
      </c>
      <c r="D44" s="4" t="s">
        <v>39</v>
      </c>
      <c r="E44" s="5">
        <v>463626</v>
      </c>
      <c r="F44" s="6">
        <v>5584.61</v>
      </c>
      <c r="G44" s="7">
        <v>7.4000000000000003E-3</v>
      </c>
    </row>
    <row r="45" spans="1:12" ht="15.75" x14ac:dyDescent="0.3">
      <c r="A45" s="4">
        <v>38</v>
      </c>
      <c r="B45" s="4" t="s">
        <v>116</v>
      </c>
      <c r="C45" s="4" t="s">
        <v>117</v>
      </c>
      <c r="D45" s="4" t="s">
        <v>23</v>
      </c>
      <c r="E45" s="5">
        <v>167233</v>
      </c>
      <c r="F45" s="6">
        <v>5545.03</v>
      </c>
      <c r="G45" s="7">
        <v>7.3000000000000001E-3</v>
      </c>
    </row>
    <row r="46" spans="1:12" ht="15.75" x14ac:dyDescent="0.3">
      <c r="A46" s="4">
        <v>39</v>
      </c>
      <c r="B46" s="4" t="s">
        <v>118</v>
      </c>
      <c r="C46" s="4" t="s">
        <v>119</v>
      </c>
      <c r="D46" s="4" t="s">
        <v>31</v>
      </c>
      <c r="E46" s="5">
        <v>160116</v>
      </c>
      <c r="F46" s="6">
        <v>5440.34</v>
      </c>
      <c r="G46" s="7">
        <v>7.1999999999999998E-3</v>
      </c>
    </row>
    <row r="47" spans="1:12" ht="15.75" x14ac:dyDescent="0.3">
      <c r="A47" s="4">
        <v>40</v>
      </c>
      <c r="B47" s="4" t="s">
        <v>120</v>
      </c>
      <c r="C47" s="4" t="s">
        <v>121</v>
      </c>
      <c r="D47" s="4" t="s">
        <v>71</v>
      </c>
      <c r="E47" s="5">
        <v>204082</v>
      </c>
      <c r="F47" s="6">
        <v>5402.46</v>
      </c>
      <c r="G47" s="7">
        <v>7.0999999999999995E-3</v>
      </c>
    </row>
    <row r="48" spans="1:12" ht="15.75" x14ac:dyDescent="0.3">
      <c r="A48" s="4">
        <v>41</v>
      </c>
      <c r="B48" s="4" t="s">
        <v>122</v>
      </c>
      <c r="C48" s="4" t="s">
        <v>123</v>
      </c>
      <c r="D48" s="4" t="s">
        <v>39</v>
      </c>
      <c r="E48" s="5">
        <v>399791</v>
      </c>
      <c r="F48" s="6">
        <v>5321.22</v>
      </c>
      <c r="G48" s="7">
        <v>6.9999999999999993E-3</v>
      </c>
    </row>
    <row r="49" spans="1:7" ht="15.75" x14ac:dyDescent="0.3">
      <c r="A49" s="4">
        <v>42</v>
      </c>
      <c r="B49" s="4" t="s">
        <v>124</v>
      </c>
      <c r="C49" s="4" t="s">
        <v>125</v>
      </c>
      <c r="D49" s="4" t="s">
        <v>54</v>
      </c>
      <c r="E49" s="5">
        <v>169729</v>
      </c>
      <c r="F49" s="6">
        <v>5261.77</v>
      </c>
      <c r="G49" s="7">
        <v>6.9999999999999993E-3</v>
      </c>
    </row>
    <row r="50" spans="1:7" ht="15.75" x14ac:dyDescent="0.3">
      <c r="A50" s="4">
        <v>43</v>
      </c>
      <c r="B50" s="4" t="s">
        <v>126</v>
      </c>
      <c r="C50" s="4" t="s">
        <v>127</v>
      </c>
      <c r="D50" s="4" t="s">
        <v>74</v>
      </c>
      <c r="E50" s="5">
        <v>172366</v>
      </c>
      <c r="F50" s="6">
        <v>5170.8900000000003</v>
      </c>
      <c r="G50" s="7">
        <v>6.8000000000000005E-3</v>
      </c>
    </row>
    <row r="51" spans="1:7" ht="15.75" x14ac:dyDescent="0.3">
      <c r="A51" s="4">
        <v>44</v>
      </c>
      <c r="B51" s="4" t="s">
        <v>128</v>
      </c>
      <c r="C51" s="4" t="s">
        <v>129</v>
      </c>
      <c r="D51" s="4" t="s">
        <v>23</v>
      </c>
      <c r="E51" s="5">
        <v>255021</v>
      </c>
      <c r="F51" s="6">
        <v>5131.66</v>
      </c>
      <c r="G51" s="7">
        <v>6.8000000000000005E-3</v>
      </c>
    </row>
    <row r="52" spans="1:7" ht="15.75" x14ac:dyDescent="0.3">
      <c r="A52" s="4">
        <v>45</v>
      </c>
      <c r="B52" s="4" t="s">
        <v>130</v>
      </c>
      <c r="C52" s="4" t="s">
        <v>131</v>
      </c>
      <c r="D52" s="4" t="s">
        <v>28</v>
      </c>
      <c r="E52" s="5">
        <v>344409</v>
      </c>
      <c r="F52" s="6">
        <v>5055.0600000000004</v>
      </c>
      <c r="G52" s="7">
        <v>6.7000000000000002E-3</v>
      </c>
    </row>
    <row r="53" spans="1:7" ht="15.75" x14ac:dyDescent="0.3">
      <c r="A53" s="4">
        <v>46</v>
      </c>
      <c r="B53" s="4" t="s">
        <v>132</v>
      </c>
      <c r="C53" s="4" t="s">
        <v>133</v>
      </c>
      <c r="D53" s="4" t="s">
        <v>28</v>
      </c>
      <c r="E53" s="5">
        <v>3857474</v>
      </c>
      <c r="F53" s="6">
        <v>5007</v>
      </c>
      <c r="G53" s="7">
        <v>6.6E-3</v>
      </c>
    </row>
    <row r="54" spans="1:7" ht="15.75" x14ac:dyDescent="0.3">
      <c r="A54" s="4">
        <v>47</v>
      </c>
      <c r="B54" s="4" t="s">
        <v>134</v>
      </c>
      <c r="C54" s="4" t="s">
        <v>135</v>
      </c>
      <c r="D54" s="4" t="s">
        <v>23</v>
      </c>
      <c r="E54" s="5">
        <v>16856</v>
      </c>
      <c r="F54" s="6">
        <v>4826.76</v>
      </c>
      <c r="G54" s="7">
        <v>6.4000000000000003E-3</v>
      </c>
    </row>
    <row r="55" spans="1:7" ht="15.75" x14ac:dyDescent="0.3">
      <c r="A55" s="4">
        <v>48</v>
      </c>
      <c r="B55" s="4" t="s">
        <v>136</v>
      </c>
      <c r="C55" s="4" t="s">
        <v>137</v>
      </c>
      <c r="D55" s="4" t="s">
        <v>80</v>
      </c>
      <c r="E55" s="5">
        <v>928300</v>
      </c>
      <c r="F55" s="6">
        <v>4644.28</v>
      </c>
      <c r="G55" s="7">
        <v>6.0999999999999995E-3</v>
      </c>
    </row>
    <row r="56" spans="1:7" ht="15.75" x14ac:dyDescent="0.3">
      <c r="A56" s="4">
        <v>49</v>
      </c>
      <c r="B56" s="4" t="s">
        <v>138</v>
      </c>
      <c r="C56" s="4" t="s">
        <v>139</v>
      </c>
      <c r="D56" s="4" t="s">
        <v>32</v>
      </c>
      <c r="E56" s="5">
        <v>727545</v>
      </c>
      <c r="F56" s="6">
        <v>4499.1400000000003</v>
      </c>
      <c r="G56" s="7">
        <v>6.0000000000000001E-3</v>
      </c>
    </row>
    <row r="57" spans="1:7" ht="15.75" x14ac:dyDescent="0.3">
      <c r="A57" s="4">
        <v>50</v>
      </c>
      <c r="B57" s="4" t="s">
        <v>140</v>
      </c>
      <c r="C57" s="4" t="s">
        <v>141</v>
      </c>
      <c r="D57" s="4" t="s">
        <v>39</v>
      </c>
      <c r="E57" s="5">
        <v>927131</v>
      </c>
      <c r="F57" s="6">
        <v>4316.72</v>
      </c>
      <c r="G57" s="7">
        <v>5.6999999999999993E-3</v>
      </c>
    </row>
    <row r="58" spans="1:7" ht="15.75" x14ac:dyDescent="0.3">
      <c r="A58" s="4">
        <v>51</v>
      </c>
      <c r="B58" s="4" t="s">
        <v>142</v>
      </c>
      <c r="C58" s="4" t="s">
        <v>143</v>
      </c>
      <c r="D58" s="4" t="s">
        <v>42</v>
      </c>
      <c r="E58" s="5">
        <v>2005023</v>
      </c>
      <c r="F58" s="6">
        <v>4306.79</v>
      </c>
      <c r="G58" s="7">
        <v>5.6999999999999993E-3</v>
      </c>
    </row>
    <row r="59" spans="1:7" ht="15.75" x14ac:dyDescent="0.3">
      <c r="A59" s="4">
        <v>52</v>
      </c>
      <c r="B59" s="4" t="s">
        <v>144</v>
      </c>
      <c r="C59" s="4" t="s">
        <v>145</v>
      </c>
      <c r="D59" s="4" t="s">
        <v>16</v>
      </c>
      <c r="E59" s="5">
        <v>2238823</v>
      </c>
      <c r="F59" s="6">
        <v>4042.19</v>
      </c>
      <c r="G59" s="7">
        <v>5.3E-3</v>
      </c>
    </row>
    <row r="60" spans="1:7" ht="15.75" x14ac:dyDescent="0.3">
      <c r="A60" s="4">
        <v>53</v>
      </c>
      <c r="B60" s="4" t="s">
        <v>146</v>
      </c>
      <c r="C60" s="4" t="s">
        <v>147</v>
      </c>
      <c r="D60" s="4" t="s">
        <v>42</v>
      </c>
      <c r="E60" s="5">
        <v>163883</v>
      </c>
      <c r="F60" s="6">
        <v>3816.75</v>
      </c>
      <c r="G60" s="7">
        <v>5.0000000000000001E-3</v>
      </c>
    </row>
    <row r="61" spans="1:7" ht="15.75" x14ac:dyDescent="0.3">
      <c r="A61" s="4">
        <v>54</v>
      </c>
      <c r="B61" s="4" t="s">
        <v>148</v>
      </c>
      <c r="C61" s="4" t="s">
        <v>149</v>
      </c>
      <c r="D61" s="4" t="s">
        <v>39</v>
      </c>
      <c r="E61" s="5">
        <v>299175</v>
      </c>
      <c r="F61" s="6">
        <v>3778.43</v>
      </c>
      <c r="G61" s="7">
        <v>5.0000000000000001E-3</v>
      </c>
    </row>
    <row r="62" spans="1:7" ht="15.75" x14ac:dyDescent="0.3">
      <c r="A62" s="4">
        <v>55</v>
      </c>
      <c r="B62" s="4" t="s">
        <v>150</v>
      </c>
      <c r="C62" s="4" t="s">
        <v>151</v>
      </c>
      <c r="D62" s="4" t="s">
        <v>42</v>
      </c>
      <c r="E62" s="5">
        <v>188678</v>
      </c>
      <c r="F62" s="6">
        <v>3618.18</v>
      </c>
      <c r="G62" s="7">
        <v>4.7999999999999996E-3</v>
      </c>
    </row>
    <row r="63" spans="1:7" ht="15.75" x14ac:dyDescent="0.3">
      <c r="A63" s="4">
        <v>56</v>
      </c>
      <c r="B63" s="4" t="s">
        <v>152</v>
      </c>
      <c r="C63" s="4" t="s">
        <v>153</v>
      </c>
      <c r="D63" s="4" t="s">
        <v>39</v>
      </c>
      <c r="E63" s="5">
        <v>88216</v>
      </c>
      <c r="F63" s="6">
        <v>2916.2</v>
      </c>
      <c r="G63" s="7">
        <v>3.9000000000000003E-3</v>
      </c>
    </row>
    <row r="64" spans="1:7" ht="15.75" x14ac:dyDescent="0.3">
      <c r="A64" s="8"/>
      <c r="B64" s="8" t="s">
        <v>154</v>
      </c>
      <c r="C64" s="8"/>
      <c r="D64" s="8"/>
      <c r="E64" s="8"/>
      <c r="F64" s="9">
        <v>560943.91</v>
      </c>
      <c r="G64" s="10">
        <v>0.74199999999999988</v>
      </c>
    </row>
    <row r="66" spans="1:10" ht="15.75" x14ac:dyDescent="0.3">
      <c r="B66" s="2" t="s">
        <v>155</v>
      </c>
    </row>
    <row r="67" spans="1:10" ht="15.75" x14ac:dyDescent="0.3">
      <c r="A67" s="4">
        <v>57</v>
      </c>
      <c r="B67" s="4" t="s">
        <v>156</v>
      </c>
      <c r="C67" s="4" t="s">
        <v>157</v>
      </c>
      <c r="D67" s="4" t="s">
        <v>31</v>
      </c>
      <c r="E67" s="5">
        <v>52521</v>
      </c>
      <c r="F67" s="6">
        <v>0</v>
      </c>
      <c r="G67" s="7" t="s">
        <v>158</v>
      </c>
    </row>
    <row r="68" spans="1:10" ht="15.75" x14ac:dyDescent="0.3">
      <c r="A68" s="8"/>
      <c r="B68" s="8" t="s">
        <v>154</v>
      </c>
      <c r="C68" s="8"/>
      <c r="D68" s="8"/>
      <c r="E68" s="8"/>
      <c r="F68" s="9">
        <v>0</v>
      </c>
      <c r="G68" s="10" t="s">
        <v>158</v>
      </c>
    </row>
    <row r="70" spans="1:10" ht="15.75" x14ac:dyDescent="0.3">
      <c r="B70" s="2" t="s">
        <v>159</v>
      </c>
    </row>
    <row r="71" spans="1:10" ht="15.75" x14ac:dyDescent="0.3">
      <c r="B71" s="2" t="s">
        <v>160</v>
      </c>
    </row>
    <row r="72" spans="1:10" ht="15.75" x14ac:dyDescent="0.3">
      <c r="B72" s="2" t="s">
        <v>13</v>
      </c>
    </row>
    <row r="73" spans="1:10" ht="15.75" x14ac:dyDescent="0.3">
      <c r="A73" s="4">
        <v>58</v>
      </c>
      <c r="B73" s="4" t="s">
        <v>161</v>
      </c>
      <c r="C73" s="4" t="s">
        <v>162</v>
      </c>
      <c r="D73" s="4" t="s">
        <v>49</v>
      </c>
      <c r="E73" s="5">
        <v>700</v>
      </c>
      <c r="F73" s="6">
        <v>7502.42</v>
      </c>
      <c r="G73" s="7">
        <v>9.8999999999999991E-3</v>
      </c>
      <c r="H73" s="11">
        <v>45350</v>
      </c>
      <c r="J73" s="6">
        <v>5.0950000000000006</v>
      </c>
    </row>
    <row r="74" spans="1:10" ht="15.75" x14ac:dyDescent="0.3">
      <c r="A74" s="4">
        <v>59</v>
      </c>
      <c r="B74" s="4" t="s">
        <v>163</v>
      </c>
      <c r="C74" s="4" t="s">
        <v>164</v>
      </c>
      <c r="D74" s="4" t="s">
        <v>49</v>
      </c>
      <c r="E74" s="5">
        <v>500</v>
      </c>
      <c r="F74" s="6">
        <v>5150.46</v>
      </c>
      <c r="G74" s="7">
        <v>6.8000000000000005E-3</v>
      </c>
      <c r="H74" s="11">
        <v>44849</v>
      </c>
      <c r="J74" s="6">
        <v>4.42</v>
      </c>
    </row>
    <row r="75" spans="1:10" ht="15.75" x14ac:dyDescent="0.3">
      <c r="A75" s="4">
        <v>60</v>
      </c>
      <c r="B75" s="4" t="s">
        <v>165</v>
      </c>
      <c r="C75" s="4" t="s">
        <v>166</v>
      </c>
      <c r="D75" s="4" t="s">
        <v>77</v>
      </c>
      <c r="E75" s="5">
        <v>500</v>
      </c>
      <c r="F75" s="6">
        <v>4989.53</v>
      </c>
      <c r="G75" s="7">
        <v>6.6E-3</v>
      </c>
      <c r="H75" s="11">
        <v>45251</v>
      </c>
      <c r="J75" s="6">
        <v>4.8250000000000002</v>
      </c>
    </row>
    <row r="76" spans="1:10" ht="15.75" x14ac:dyDescent="0.3">
      <c r="A76" s="4">
        <v>61</v>
      </c>
      <c r="B76" s="4" t="s">
        <v>167</v>
      </c>
      <c r="C76" s="4" t="s">
        <v>168</v>
      </c>
      <c r="D76" s="4" t="s">
        <v>83</v>
      </c>
      <c r="E76" s="5">
        <v>470</v>
      </c>
      <c r="F76" s="6">
        <v>4430.08</v>
      </c>
      <c r="G76" s="7">
        <v>5.8999999999999999E-3</v>
      </c>
      <c r="H76" s="11">
        <v>45142</v>
      </c>
      <c r="J76" s="6">
        <v>8.2350000000000012</v>
      </c>
    </row>
    <row r="77" spans="1:10" ht="15.75" x14ac:dyDescent="0.3">
      <c r="A77" s="4">
        <v>62</v>
      </c>
      <c r="B77" s="4" t="s">
        <v>169</v>
      </c>
      <c r="C77" s="4" t="s">
        <v>170</v>
      </c>
      <c r="D77" s="4" t="s">
        <v>49</v>
      </c>
      <c r="E77" s="5">
        <v>350</v>
      </c>
      <c r="F77" s="6">
        <v>3755.61</v>
      </c>
      <c r="G77" s="7">
        <v>5.0000000000000001E-3</v>
      </c>
      <c r="H77" s="11">
        <v>45722</v>
      </c>
      <c r="J77" s="6">
        <v>5.3398000000000003</v>
      </c>
    </row>
    <row r="78" spans="1:10" ht="15.75" x14ac:dyDescent="0.3">
      <c r="A78" s="4">
        <v>63</v>
      </c>
      <c r="B78" s="4" t="s">
        <v>171</v>
      </c>
      <c r="C78" s="4" t="s">
        <v>172</v>
      </c>
      <c r="D78" s="4" t="s">
        <v>49</v>
      </c>
      <c r="E78" s="5">
        <v>250</v>
      </c>
      <c r="F78" s="6">
        <v>2630.74</v>
      </c>
      <c r="G78" s="7">
        <v>3.4999999999999996E-3</v>
      </c>
      <c r="H78" s="11">
        <v>46011</v>
      </c>
      <c r="J78" s="6">
        <v>6.03</v>
      </c>
    </row>
    <row r="79" spans="1:10" ht="15.75" x14ac:dyDescent="0.3">
      <c r="A79" s="4">
        <v>64</v>
      </c>
      <c r="B79" s="4" t="s">
        <v>173</v>
      </c>
      <c r="C79" s="4" t="s">
        <v>174</v>
      </c>
      <c r="D79" s="4" t="s">
        <v>49</v>
      </c>
      <c r="E79" s="5">
        <v>250</v>
      </c>
      <c r="F79" s="6">
        <v>2613.0300000000002</v>
      </c>
      <c r="G79" s="7">
        <v>3.4999999999999996E-3</v>
      </c>
      <c r="H79" s="11">
        <v>44700</v>
      </c>
      <c r="J79" s="6">
        <v>4.3498999999999999</v>
      </c>
    </row>
    <row r="80" spans="1:10" ht="15.75" x14ac:dyDescent="0.3">
      <c r="A80" s="4">
        <v>65</v>
      </c>
      <c r="B80" s="4" t="s">
        <v>171</v>
      </c>
      <c r="C80" s="4" t="s">
        <v>175</v>
      </c>
      <c r="D80" s="4" t="s">
        <v>49</v>
      </c>
      <c r="E80" s="5">
        <v>250</v>
      </c>
      <c r="F80" s="6">
        <v>2607.36</v>
      </c>
      <c r="G80" s="7">
        <v>3.4000000000000002E-3</v>
      </c>
      <c r="H80" s="11">
        <v>46022</v>
      </c>
      <c r="J80" s="6">
        <v>6.03</v>
      </c>
    </row>
    <row r="81" spans="1:10" ht="15.75" x14ac:dyDescent="0.3">
      <c r="A81" s="4">
        <v>66</v>
      </c>
      <c r="B81" s="4" t="s">
        <v>163</v>
      </c>
      <c r="C81" s="4" t="s">
        <v>176</v>
      </c>
      <c r="D81" s="4" t="s">
        <v>49</v>
      </c>
      <c r="E81" s="5">
        <v>200</v>
      </c>
      <c r="F81" s="6">
        <v>2057.88</v>
      </c>
      <c r="G81" s="7">
        <v>2.7000000000000001E-3</v>
      </c>
      <c r="H81" s="11">
        <v>45917</v>
      </c>
      <c r="J81" s="6">
        <v>5.8749000000000002</v>
      </c>
    </row>
    <row r="82" spans="1:10" ht="15.75" x14ac:dyDescent="0.3">
      <c r="A82" s="4">
        <v>67</v>
      </c>
      <c r="B82" s="4" t="s">
        <v>177</v>
      </c>
      <c r="C82" s="4" t="s">
        <v>178</v>
      </c>
      <c r="D82" s="4" t="s">
        <v>86</v>
      </c>
      <c r="E82" s="5">
        <v>150</v>
      </c>
      <c r="F82" s="6">
        <v>1601.98</v>
      </c>
      <c r="G82" s="7">
        <v>2.0999999999999999E-3</v>
      </c>
      <c r="H82" s="11">
        <v>45057</v>
      </c>
      <c r="J82" s="6">
        <v>5.5329000000000006</v>
      </c>
    </row>
    <row r="83" spans="1:10" ht="15.75" x14ac:dyDescent="0.3">
      <c r="A83" s="4">
        <v>68</v>
      </c>
      <c r="B83" s="4" t="s">
        <v>163</v>
      </c>
      <c r="C83" s="4" t="s">
        <v>179</v>
      </c>
      <c r="D83" s="4" t="s">
        <v>49</v>
      </c>
      <c r="E83" s="5">
        <v>150</v>
      </c>
      <c r="F83" s="6">
        <v>1554.39</v>
      </c>
      <c r="G83" s="7">
        <v>2.0999999999999999E-3</v>
      </c>
      <c r="H83" s="11">
        <v>44781</v>
      </c>
      <c r="J83" s="6">
        <v>4.37</v>
      </c>
    </row>
    <row r="84" spans="1:10" ht="15.75" x14ac:dyDescent="0.3">
      <c r="A84" s="4">
        <v>69</v>
      </c>
      <c r="B84" s="4" t="s">
        <v>163</v>
      </c>
      <c r="C84" s="4" t="s">
        <v>180</v>
      </c>
      <c r="D84" s="4" t="s">
        <v>49</v>
      </c>
      <c r="E84" s="5">
        <v>150</v>
      </c>
      <c r="F84" s="6">
        <v>1513.37</v>
      </c>
      <c r="G84" s="7">
        <v>2E-3</v>
      </c>
      <c r="H84" s="11">
        <v>46261</v>
      </c>
      <c r="J84" s="6">
        <v>6.1349999999999998</v>
      </c>
    </row>
    <row r="85" spans="1:10" ht="15.75" x14ac:dyDescent="0.3">
      <c r="A85" s="4">
        <v>70</v>
      </c>
      <c r="B85" s="4" t="s">
        <v>169</v>
      </c>
      <c r="C85" s="4" t="s">
        <v>181</v>
      </c>
      <c r="D85" s="4" t="s">
        <v>49</v>
      </c>
      <c r="E85" s="5">
        <v>100</v>
      </c>
      <c r="F85" s="6">
        <v>1027.45</v>
      </c>
      <c r="G85" s="7">
        <v>1.4000000000000002E-3</v>
      </c>
      <c r="H85" s="11">
        <v>44890</v>
      </c>
      <c r="J85" s="6">
        <v>4.5</v>
      </c>
    </row>
    <row r="86" spans="1:10" ht="15.75" x14ac:dyDescent="0.3">
      <c r="A86" s="4">
        <v>71</v>
      </c>
      <c r="B86" s="4" t="s">
        <v>182</v>
      </c>
      <c r="C86" s="4" t="s">
        <v>183</v>
      </c>
      <c r="D86" s="4" t="s">
        <v>49</v>
      </c>
      <c r="E86" s="5">
        <v>50</v>
      </c>
      <c r="F86" s="6">
        <v>544.5</v>
      </c>
      <c r="G86" s="7">
        <v>7.000000000000001E-4</v>
      </c>
      <c r="H86" s="11">
        <v>45041</v>
      </c>
      <c r="J86" s="6">
        <v>4.74</v>
      </c>
    </row>
    <row r="87" spans="1:10" ht="15.75" x14ac:dyDescent="0.3">
      <c r="A87" s="4">
        <v>72</v>
      </c>
      <c r="B87" s="4" t="s">
        <v>184</v>
      </c>
      <c r="C87" s="4" t="s">
        <v>185</v>
      </c>
      <c r="D87" s="4" t="s">
        <v>89</v>
      </c>
      <c r="E87" s="5">
        <v>50</v>
      </c>
      <c r="F87" s="6">
        <v>534.46</v>
      </c>
      <c r="G87" s="7">
        <v>7.000000000000001E-4</v>
      </c>
      <c r="H87" s="11">
        <v>45710</v>
      </c>
      <c r="I87" s="11" t="s">
        <v>186</v>
      </c>
      <c r="J87" s="6">
        <v>4.2151000000000005</v>
      </c>
    </row>
    <row r="88" spans="1:10" ht="15.75" x14ac:dyDescent="0.3">
      <c r="A88" s="4">
        <v>73</v>
      </c>
      <c r="B88" s="4" t="s">
        <v>187</v>
      </c>
      <c r="C88" s="4" t="s">
        <v>188</v>
      </c>
      <c r="D88" s="4" t="s">
        <v>49</v>
      </c>
      <c r="E88" s="5">
        <v>50</v>
      </c>
      <c r="F88" s="6">
        <v>529.99</v>
      </c>
      <c r="G88" s="7">
        <v>7.000000000000001E-4</v>
      </c>
      <c r="H88" s="11">
        <v>45033</v>
      </c>
      <c r="J88" s="6">
        <v>4.7600000000000007</v>
      </c>
    </row>
    <row r="89" spans="1:10" ht="15.75" x14ac:dyDescent="0.3">
      <c r="A89" s="4">
        <v>74</v>
      </c>
      <c r="B89" s="4" t="s">
        <v>189</v>
      </c>
      <c r="C89" s="4" t="s">
        <v>190</v>
      </c>
      <c r="D89" s="4" t="s">
        <v>92</v>
      </c>
      <c r="E89" s="5">
        <v>50</v>
      </c>
      <c r="F89" s="6">
        <v>508.9</v>
      </c>
      <c r="G89" s="7">
        <v>7.000000000000001E-4</v>
      </c>
      <c r="H89" s="11">
        <v>48073</v>
      </c>
      <c r="J89" s="6">
        <v>7.0512000000000006</v>
      </c>
    </row>
    <row r="90" spans="1:10" ht="15.75" x14ac:dyDescent="0.3">
      <c r="A90" s="4">
        <v>75</v>
      </c>
      <c r="B90" s="4" t="s">
        <v>182</v>
      </c>
      <c r="C90" s="4" t="s">
        <v>191</v>
      </c>
      <c r="D90" s="4" t="s">
        <v>49</v>
      </c>
      <c r="E90" s="5">
        <v>40</v>
      </c>
      <c r="F90" s="6">
        <v>447.26</v>
      </c>
      <c r="G90" s="7">
        <v>5.9999999999999995E-4</v>
      </c>
      <c r="H90" s="11">
        <v>45539</v>
      </c>
      <c r="J90" s="6">
        <v>5.2749999999999995</v>
      </c>
    </row>
    <row r="91" spans="1:10" ht="15.75" x14ac:dyDescent="0.3">
      <c r="A91" s="4">
        <v>76</v>
      </c>
      <c r="B91" s="4" t="s">
        <v>192</v>
      </c>
      <c r="C91" s="4" t="s">
        <v>193</v>
      </c>
      <c r="D91" s="4" t="s">
        <v>49</v>
      </c>
      <c r="E91" s="5">
        <v>30</v>
      </c>
      <c r="F91" s="6">
        <v>317.22000000000003</v>
      </c>
      <c r="G91" s="7">
        <v>4.0000000000000002E-4</v>
      </c>
      <c r="H91" s="11">
        <v>45518</v>
      </c>
      <c r="J91" s="6">
        <v>5.3148</v>
      </c>
    </row>
    <row r="92" spans="1:10" ht="15.75" x14ac:dyDescent="0.3">
      <c r="A92" s="4">
        <v>77</v>
      </c>
      <c r="B92" s="4" t="s">
        <v>182</v>
      </c>
      <c r="C92" s="4" t="s">
        <v>194</v>
      </c>
      <c r="D92" s="4" t="s">
        <v>49</v>
      </c>
      <c r="E92" s="5">
        <v>10</v>
      </c>
      <c r="F92" s="6">
        <v>107.23</v>
      </c>
      <c r="G92" s="7">
        <v>1E-4</v>
      </c>
      <c r="H92" s="11">
        <v>44584</v>
      </c>
      <c r="J92" s="6">
        <v>3.7283999999999997</v>
      </c>
    </row>
    <row r="93" spans="1:10" ht="15.75" x14ac:dyDescent="0.3">
      <c r="A93" s="4">
        <v>78</v>
      </c>
      <c r="B93" s="4" t="s">
        <v>161</v>
      </c>
      <c r="C93" s="4" t="s">
        <v>195</v>
      </c>
      <c r="D93" s="4" t="s">
        <v>49</v>
      </c>
      <c r="E93" s="5">
        <v>10</v>
      </c>
      <c r="F93" s="6">
        <v>100.49</v>
      </c>
      <c r="G93" s="7">
        <v>1E-4</v>
      </c>
      <c r="H93" s="11">
        <v>44524</v>
      </c>
      <c r="J93" s="6">
        <v>3.5192000000000001</v>
      </c>
    </row>
    <row r="94" spans="1:10" ht="15.75" x14ac:dyDescent="0.3">
      <c r="A94" s="8"/>
      <c r="B94" s="8" t="s">
        <v>154</v>
      </c>
      <c r="C94" s="8"/>
      <c r="D94" s="8"/>
      <c r="E94" s="8"/>
      <c r="F94" s="9">
        <v>44524.35</v>
      </c>
      <c r="G94" s="10">
        <v>5.8900000000000001E-2</v>
      </c>
    </row>
    <row r="96" spans="1:10" ht="15.75" x14ac:dyDescent="0.3">
      <c r="B96" s="2" t="s">
        <v>196</v>
      </c>
    </row>
    <row r="97" spans="1:10" ht="15.75" x14ac:dyDescent="0.3">
      <c r="A97" s="4">
        <v>79</v>
      </c>
      <c r="B97" s="4" t="s">
        <v>197</v>
      </c>
      <c r="C97" s="4" t="s">
        <v>198</v>
      </c>
      <c r="D97" s="4" t="s">
        <v>24</v>
      </c>
      <c r="E97" s="5">
        <v>48000000</v>
      </c>
      <c r="F97" s="6">
        <v>47898.5</v>
      </c>
      <c r="G97" s="7">
        <v>6.3399999999999998E-2</v>
      </c>
      <c r="H97" s="11">
        <v>46124</v>
      </c>
      <c r="J97" s="6">
        <v>5.7603</v>
      </c>
    </row>
    <row r="98" spans="1:10" ht="15.75" x14ac:dyDescent="0.3">
      <c r="A98" s="4">
        <v>80</v>
      </c>
      <c r="B98" s="4" t="s">
        <v>199</v>
      </c>
      <c r="C98" s="4" t="s">
        <v>200</v>
      </c>
      <c r="D98" s="4" t="s">
        <v>24</v>
      </c>
      <c r="E98" s="5">
        <v>17000000</v>
      </c>
      <c r="F98" s="6">
        <v>18270.55</v>
      </c>
      <c r="G98" s="7">
        <v>2.4199999999999999E-2</v>
      </c>
      <c r="H98" s="11">
        <v>47132</v>
      </c>
      <c r="J98" s="6">
        <v>6.3271999999999995</v>
      </c>
    </row>
    <row r="99" spans="1:10" ht="15.75" x14ac:dyDescent="0.3">
      <c r="A99" s="4">
        <v>81</v>
      </c>
      <c r="B99" s="4" t="s">
        <v>201</v>
      </c>
      <c r="C99" s="4" t="s">
        <v>202</v>
      </c>
      <c r="D99" s="4" t="s">
        <v>24</v>
      </c>
      <c r="E99" s="5">
        <v>13500000</v>
      </c>
      <c r="F99" s="6">
        <v>14736.24</v>
      </c>
      <c r="G99" s="7">
        <v>1.95E-2</v>
      </c>
      <c r="H99" s="11">
        <v>46033</v>
      </c>
      <c r="J99" s="6">
        <v>5.7294</v>
      </c>
    </row>
    <row r="100" spans="1:10" ht="15.75" x14ac:dyDescent="0.3">
      <c r="A100" s="4">
        <v>82</v>
      </c>
      <c r="B100" s="4" t="s">
        <v>203</v>
      </c>
      <c r="C100" s="4" t="s">
        <v>204</v>
      </c>
      <c r="D100" s="4" t="s">
        <v>24</v>
      </c>
      <c r="E100" s="5">
        <v>11500000</v>
      </c>
      <c r="F100" s="6">
        <v>12252.14</v>
      </c>
      <c r="G100" s="7">
        <v>1.6200000000000003E-2</v>
      </c>
      <c r="H100" s="11">
        <v>46522</v>
      </c>
      <c r="J100" s="6">
        <v>6.0554999999999994</v>
      </c>
    </row>
    <row r="101" spans="1:10" ht="15.75" x14ac:dyDescent="0.3">
      <c r="A101" s="4">
        <v>83</v>
      </c>
      <c r="B101" s="4" t="s">
        <v>205</v>
      </c>
      <c r="C101" s="4" t="s">
        <v>206</v>
      </c>
      <c r="D101" s="4" t="s">
        <v>24</v>
      </c>
      <c r="E101" s="5">
        <v>9500000</v>
      </c>
      <c r="F101" s="6">
        <v>10178.51</v>
      </c>
      <c r="G101" s="7">
        <v>1.3500000000000002E-2</v>
      </c>
      <c r="H101" s="11">
        <v>46760</v>
      </c>
      <c r="J101" s="6">
        <v>6.2032999999999996</v>
      </c>
    </row>
    <row r="102" spans="1:10" ht="15.75" x14ac:dyDescent="0.3">
      <c r="A102" s="4">
        <v>84</v>
      </c>
      <c r="B102" s="4" t="s">
        <v>207</v>
      </c>
      <c r="C102" s="4" t="s">
        <v>208</v>
      </c>
      <c r="D102" s="4" t="s">
        <v>24</v>
      </c>
      <c r="E102" s="5">
        <v>10000000</v>
      </c>
      <c r="F102" s="6">
        <v>10133.49</v>
      </c>
      <c r="G102" s="7">
        <v>1.34E-2</v>
      </c>
      <c r="H102" s="11">
        <v>45823</v>
      </c>
      <c r="J102" s="6">
        <v>5.4141000000000004</v>
      </c>
    </row>
    <row r="103" spans="1:10" ht="15.75" x14ac:dyDescent="0.3">
      <c r="A103" s="4">
        <v>85</v>
      </c>
      <c r="B103" s="4" t="s">
        <v>209</v>
      </c>
      <c r="C103" s="4" t="s">
        <v>210</v>
      </c>
      <c r="D103" s="4" t="s">
        <v>24</v>
      </c>
      <c r="E103" s="5">
        <v>5000000</v>
      </c>
      <c r="F103" s="6">
        <v>5040.32</v>
      </c>
      <c r="G103" s="7">
        <v>6.7000000000000002E-3</v>
      </c>
      <c r="H103" s="11">
        <v>45603</v>
      </c>
      <c r="J103" s="6">
        <v>3.8249999999999997</v>
      </c>
    </row>
    <row r="104" spans="1:10" ht="15.75" x14ac:dyDescent="0.3">
      <c r="A104" s="4">
        <v>86</v>
      </c>
      <c r="B104" s="4" t="s">
        <v>211</v>
      </c>
      <c r="C104" s="4" t="s">
        <v>212</v>
      </c>
      <c r="D104" s="4" t="s">
        <v>24</v>
      </c>
      <c r="E104" s="5">
        <v>2000000</v>
      </c>
      <c r="F104" s="6">
        <v>2083.06</v>
      </c>
      <c r="G104" s="7">
        <v>2.8000000000000004E-3</v>
      </c>
      <c r="H104" s="11">
        <v>45032</v>
      </c>
      <c r="J104" s="6">
        <v>4.6105</v>
      </c>
    </row>
    <row r="105" spans="1:10" ht="15.75" x14ac:dyDescent="0.3">
      <c r="A105" s="4">
        <v>87</v>
      </c>
      <c r="B105" s="4" t="s">
        <v>213</v>
      </c>
      <c r="C105" s="4" t="s">
        <v>214</v>
      </c>
      <c r="D105" s="4" t="s">
        <v>24</v>
      </c>
      <c r="E105" s="5">
        <v>500000</v>
      </c>
      <c r="F105" s="6">
        <v>505.51</v>
      </c>
      <c r="G105" s="7">
        <v>7.000000000000001E-4</v>
      </c>
      <c r="H105" s="11">
        <v>45382</v>
      </c>
      <c r="J105" s="6">
        <v>5.1034000000000006</v>
      </c>
    </row>
    <row r="106" spans="1:10" ht="15.75" x14ac:dyDescent="0.3">
      <c r="A106" s="4">
        <v>88</v>
      </c>
      <c r="B106" s="4" t="s">
        <v>215</v>
      </c>
      <c r="C106" s="4" t="s">
        <v>216</v>
      </c>
      <c r="D106" s="4" t="s">
        <v>24</v>
      </c>
      <c r="E106" s="5">
        <v>270900</v>
      </c>
      <c r="F106" s="6">
        <v>283.23</v>
      </c>
      <c r="G106" s="7">
        <v>4.0000000000000002E-4</v>
      </c>
      <c r="H106" s="11">
        <v>46293</v>
      </c>
      <c r="J106" s="6">
        <v>6.2244999999999999</v>
      </c>
    </row>
    <row r="107" spans="1:10" ht="15.75" x14ac:dyDescent="0.3">
      <c r="A107" s="4">
        <v>89</v>
      </c>
      <c r="B107" s="4" t="s">
        <v>217</v>
      </c>
      <c r="C107" s="4" t="s">
        <v>218</v>
      </c>
      <c r="D107" s="4" t="s">
        <v>24</v>
      </c>
      <c r="E107" s="5">
        <v>100000</v>
      </c>
      <c r="F107" s="6">
        <v>106.25</v>
      </c>
      <c r="G107" s="7">
        <v>1E-4</v>
      </c>
      <c r="H107" s="11">
        <v>46120</v>
      </c>
      <c r="J107" s="6">
        <v>5.7717999999999998</v>
      </c>
    </row>
    <row r="108" spans="1:10" ht="15.75" x14ac:dyDescent="0.3">
      <c r="A108" s="4">
        <v>90</v>
      </c>
      <c r="B108" s="4" t="s">
        <v>219</v>
      </c>
      <c r="C108" s="4" t="s">
        <v>220</v>
      </c>
      <c r="D108" s="4" t="s">
        <v>24</v>
      </c>
      <c r="E108" s="5">
        <v>5600</v>
      </c>
      <c r="F108" s="6">
        <v>5.67</v>
      </c>
      <c r="G108" s="7" t="s">
        <v>158</v>
      </c>
      <c r="H108" s="11">
        <v>45970</v>
      </c>
      <c r="J108" s="6">
        <v>5.4828999999999999</v>
      </c>
    </row>
    <row r="109" spans="1:10" ht="15.75" x14ac:dyDescent="0.3">
      <c r="A109" s="8"/>
      <c r="B109" s="8" t="s">
        <v>154</v>
      </c>
      <c r="C109" s="8"/>
      <c r="D109" s="8"/>
      <c r="E109" s="8"/>
      <c r="F109" s="9">
        <v>121493.47</v>
      </c>
      <c r="G109" s="10">
        <v>0.16090000000000002</v>
      </c>
    </row>
    <row r="111" spans="1:10" ht="15.75" x14ac:dyDescent="0.3">
      <c r="B111" s="2" t="s">
        <v>221</v>
      </c>
    </row>
    <row r="112" spans="1:10" ht="15.75" x14ac:dyDescent="0.3">
      <c r="A112" s="4">
        <v>91</v>
      </c>
      <c r="B112" s="2" t="s">
        <v>222</v>
      </c>
      <c r="F112" s="6">
        <v>27739.71</v>
      </c>
      <c r="G112" s="7">
        <v>3.6699999999999997E-2</v>
      </c>
      <c r="H112" s="11">
        <v>44501</v>
      </c>
    </row>
    <row r="113" spans="1:7" ht="15.75" x14ac:dyDescent="0.3">
      <c r="A113" s="8"/>
      <c r="B113" s="8" t="s">
        <v>154</v>
      </c>
      <c r="C113" s="8"/>
      <c r="D113" s="8"/>
      <c r="E113" s="8"/>
      <c r="F113" s="9">
        <v>27739.71</v>
      </c>
      <c r="G113" s="10">
        <v>3.6699999999999997E-2</v>
      </c>
    </row>
    <row r="115" spans="1:7" ht="15.75" x14ac:dyDescent="0.3">
      <c r="B115" s="2" t="s">
        <v>223</v>
      </c>
    </row>
    <row r="116" spans="1:7" ht="15.75" x14ac:dyDescent="0.3">
      <c r="A116" s="4"/>
      <c r="B116" s="4" t="s">
        <v>224</v>
      </c>
      <c r="C116" s="4"/>
      <c r="D116" s="5"/>
      <c r="F116" s="6">
        <v>1192.75</v>
      </c>
      <c r="G116" s="7">
        <v>1.5E-3</v>
      </c>
    </row>
    <row r="117" spans="1:7" ht="15.75" x14ac:dyDescent="0.3">
      <c r="A117" s="8"/>
      <c r="B117" s="8" t="s">
        <v>154</v>
      </c>
      <c r="C117" s="8"/>
      <c r="D117" s="8"/>
      <c r="E117" s="8"/>
      <c r="F117" s="9">
        <v>1192.75</v>
      </c>
      <c r="G117" s="10">
        <v>1.5E-3</v>
      </c>
    </row>
    <row r="119" spans="1:7" ht="15.75" x14ac:dyDescent="0.3">
      <c r="A119" s="12"/>
      <c r="B119" s="12" t="s">
        <v>225</v>
      </c>
      <c r="C119" s="12"/>
      <c r="D119" s="12"/>
      <c r="E119" s="12"/>
      <c r="F119" s="13">
        <v>755894.19</v>
      </c>
      <c r="G119" s="14">
        <v>0.99999999999999978</v>
      </c>
    </row>
    <row r="120" spans="1:7" ht="15.75" x14ac:dyDescent="0.3">
      <c r="A120" s="4" t="s">
        <v>226</v>
      </c>
    </row>
    <row r="121" spans="1:7" ht="45" x14ac:dyDescent="0.3">
      <c r="A121" s="15">
        <v>1</v>
      </c>
      <c r="B121" s="15" t="s">
        <v>1033</v>
      </c>
    </row>
    <row r="122" spans="1:7" ht="15.75" x14ac:dyDescent="0.3">
      <c r="A122" s="15">
        <v>2</v>
      </c>
      <c r="B122" s="15" t="s">
        <v>228</v>
      </c>
    </row>
    <row r="123" spans="1:7" ht="15.75" x14ac:dyDescent="0.3">
      <c r="A123" s="15">
        <v>3</v>
      </c>
      <c r="B123" s="15" t="s">
        <v>229</v>
      </c>
    </row>
    <row r="124" spans="1:7" ht="33.950000000000003" customHeight="1" x14ac:dyDescent="0.3">
      <c r="A124" s="15">
        <v>4</v>
      </c>
      <c r="B124" s="68" t="s">
        <v>230</v>
      </c>
      <c r="C124" s="68"/>
      <c r="D124" s="68"/>
      <c r="E124" s="68"/>
      <c r="F124" s="68"/>
    </row>
    <row r="125" spans="1:7" ht="90" x14ac:dyDescent="0.3">
      <c r="A125" s="15"/>
      <c r="B125" s="16" t="s">
        <v>231</v>
      </c>
      <c r="C125" s="16" t="s">
        <v>4</v>
      </c>
      <c r="D125" s="69" t="s">
        <v>232</v>
      </c>
      <c r="E125" s="69"/>
      <c r="F125" s="16" t="s">
        <v>233</v>
      </c>
    </row>
    <row r="126" spans="1:7" ht="30" x14ac:dyDescent="0.25">
      <c r="B126" s="17" t="s">
        <v>234</v>
      </c>
      <c r="C126" s="17" t="s">
        <v>235</v>
      </c>
      <c r="D126" s="18">
        <v>0</v>
      </c>
      <c r="E126" s="19">
        <v>0</v>
      </c>
      <c r="F126" s="18">
        <v>5965.03089</v>
      </c>
    </row>
    <row r="128" spans="1:7" x14ac:dyDescent="0.25">
      <c r="B128" t="s">
        <v>236</v>
      </c>
    </row>
    <row r="143" spans="2:2" x14ac:dyDescent="0.25">
      <c r="B143" t="s">
        <v>237</v>
      </c>
    </row>
    <row r="144" spans="2:2" x14ac:dyDescent="0.25">
      <c r="B144" t="s">
        <v>238</v>
      </c>
    </row>
  </sheetData>
  <mergeCells count="3">
    <mergeCell ref="B1:F1"/>
    <mergeCell ref="B124:F124"/>
    <mergeCell ref="D125:E125"/>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88"/>
  <sheetViews>
    <sheetView workbookViewId="0"/>
  </sheetViews>
  <sheetFormatPr defaultRowHeight="15" x14ac:dyDescent="0.25"/>
  <cols>
    <col min="1" max="1" width="7.140625" style="27" bestFit="1" customWidth="1"/>
    <col min="2" max="2" width="58.7109375" style="27" bestFit="1" customWidth="1"/>
    <col min="3" max="3" width="13.28515625" style="27" bestFit="1" customWidth="1"/>
    <col min="4" max="4" width="14.85546875" style="27" bestFit="1" customWidth="1"/>
    <col min="5" max="5" width="10.85546875" style="27" bestFit="1" customWidth="1"/>
    <col min="6" max="6" width="14.5703125" style="27" bestFit="1" customWidth="1"/>
    <col min="7" max="7" width="8.85546875" style="27" bestFit="1" customWidth="1"/>
    <col min="8" max="8" width="12.85546875" style="27" bestFit="1" customWidth="1"/>
    <col min="9" max="9" width="14.5703125" style="27" bestFit="1" customWidth="1"/>
    <col min="10" max="10" width="4.85546875" style="27" bestFit="1" customWidth="1"/>
    <col min="11" max="16384" width="9.140625" style="27"/>
  </cols>
  <sheetData>
    <row r="1" spans="1:10" ht="18.75" x14ac:dyDescent="0.3">
      <c r="A1" s="26"/>
      <c r="B1" s="66" t="s">
        <v>533</v>
      </c>
      <c r="C1" s="67"/>
      <c r="D1" s="67"/>
      <c r="E1" s="67"/>
      <c r="F1" s="67"/>
    </row>
    <row r="2" spans="1:10" ht="15.75" x14ac:dyDescent="0.3">
      <c r="B2" s="2" t="s">
        <v>1</v>
      </c>
    </row>
    <row r="4" spans="1:10" ht="30" customHeight="1" x14ac:dyDescent="0.25">
      <c r="A4" s="3" t="s">
        <v>2</v>
      </c>
      <c r="B4" s="3" t="s">
        <v>3</v>
      </c>
      <c r="C4" s="3" t="s">
        <v>4</v>
      </c>
      <c r="D4" s="3" t="s">
        <v>5</v>
      </c>
      <c r="E4" s="3" t="s">
        <v>6</v>
      </c>
      <c r="F4" s="3" t="s">
        <v>7</v>
      </c>
      <c r="G4" s="3" t="s">
        <v>8</v>
      </c>
      <c r="H4" s="3" t="s">
        <v>9</v>
      </c>
      <c r="I4" s="3" t="s">
        <v>10</v>
      </c>
      <c r="J4" s="3" t="s">
        <v>11</v>
      </c>
    </row>
    <row r="6" spans="1:10" ht="15.75" x14ac:dyDescent="0.3">
      <c r="B6" s="2" t="s">
        <v>221</v>
      </c>
    </row>
    <row r="7" spans="1:10" ht="15.75" x14ac:dyDescent="0.3">
      <c r="A7" s="4">
        <v>1</v>
      </c>
      <c r="B7" s="2" t="s">
        <v>222</v>
      </c>
      <c r="F7" s="6">
        <v>3941.24</v>
      </c>
      <c r="G7" s="7">
        <v>4.2500000000000003E-2</v>
      </c>
      <c r="H7" s="11">
        <v>44501</v>
      </c>
    </row>
    <row r="8" spans="1:10" ht="15.75" x14ac:dyDescent="0.3">
      <c r="A8" s="8"/>
      <c r="B8" s="8" t="s">
        <v>154</v>
      </c>
      <c r="C8" s="8"/>
      <c r="D8" s="8"/>
      <c r="E8" s="8"/>
      <c r="F8" s="9">
        <v>3941.24</v>
      </c>
      <c r="G8" s="10">
        <v>4.2500000000000003E-2</v>
      </c>
    </row>
    <row r="10" spans="1:10" ht="15.75" x14ac:dyDescent="0.3">
      <c r="B10" s="2" t="s">
        <v>446</v>
      </c>
    </row>
    <row r="11" spans="1:10" ht="15.75" x14ac:dyDescent="0.3">
      <c r="B11" s="2" t="s">
        <v>447</v>
      </c>
    </row>
    <row r="12" spans="1:10" ht="15.75" x14ac:dyDescent="0.3">
      <c r="A12" s="4">
        <v>2</v>
      </c>
      <c r="B12" s="4" t="s">
        <v>534</v>
      </c>
      <c r="C12" s="4" t="s">
        <v>535</v>
      </c>
      <c r="E12" s="5">
        <v>2725376.21</v>
      </c>
      <c r="F12" s="6">
        <v>88678.67</v>
      </c>
      <c r="G12" s="7">
        <v>0.95730000000000004</v>
      </c>
    </row>
    <row r="13" spans="1:10" ht="15.75" x14ac:dyDescent="0.3">
      <c r="A13" s="8"/>
      <c r="B13" s="8" t="s">
        <v>154</v>
      </c>
      <c r="C13" s="8"/>
      <c r="D13" s="8"/>
      <c r="E13" s="8"/>
      <c r="F13" s="9">
        <v>88678.67</v>
      </c>
      <c r="G13" s="10">
        <v>0.95730000000000004</v>
      </c>
    </row>
    <row r="15" spans="1:10" ht="15.75" x14ac:dyDescent="0.3">
      <c r="B15" s="2" t="s">
        <v>223</v>
      </c>
    </row>
    <row r="16" spans="1:10" ht="15.75" x14ac:dyDescent="0.3">
      <c r="A16" s="4"/>
      <c r="B16" s="4" t="s">
        <v>224</v>
      </c>
      <c r="C16" s="4"/>
      <c r="D16" s="5"/>
      <c r="F16" s="6">
        <v>14.46</v>
      </c>
      <c r="G16" s="7">
        <v>2.0000000000000001E-4</v>
      </c>
    </row>
    <row r="17" spans="1:7" ht="15.75" x14ac:dyDescent="0.3">
      <c r="A17" s="8"/>
      <c r="B17" s="8" t="s">
        <v>154</v>
      </c>
      <c r="C17" s="8"/>
      <c r="D17" s="8"/>
      <c r="E17" s="8"/>
      <c r="F17" s="9">
        <v>14.46</v>
      </c>
      <c r="G17" s="10">
        <v>2.0000000000000001E-4</v>
      </c>
    </row>
    <row r="19" spans="1:7" ht="15.75" x14ac:dyDescent="0.3">
      <c r="A19" s="12"/>
      <c r="B19" s="12" t="s">
        <v>225</v>
      </c>
      <c r="C19" s="12"/>
      <c r="D19" s="12"/>
      <c r="E19" s="12"/>
      <c r="F19" s="13">
        <v>92634.37</v>
      </c>
      <c r="G19" s="14">
        <v>1</v>
      </c>
    </row>
    <row r="20" spans="1:7" ht="15.75" x14ac:dyDescent="0.3">
      <c r="A20" s="4" t="s">
        <v>226</v>
      </c>
    </row>
    <row r="21" spans="1:7" ht="15.75" x14ac:dyDescent="0.3">
      <c r="A21" s="15">
        <v>1</v>
      </c>
      <c r="B21" s="15" t="s">
        <v>228</v>
      </c>
    </row>
    <row r="22" spans="1:7" ht="15.75" x14ac:dyDescent="0.3">
      <c r="A22" s="15">
        <v>2</v>
      </c>
      <c r="B22" s="15" t="s">
        <v>450</v>
      </c>
    </row>
    <row r="25" spans="1:7" x14ac:dyDescent="0.25">
      <c r="B25" s="27" t="s">
        <v>236</v>
      </c>
    </row>
    <row r="40" spans="2:2" x14ac:dyDescent="0.25">
      <c r="B40" s="27" t="s">
        <v>237</v>
      </c>
    </row>
    <row r="41" spans="2:2" x14ac:dyDescent="0.25">
      <c r="B41" s="27" t="s">
        <v>536</v>
      </c>
    </row>
    <row r="54" spans="1:6" ht="15.75" x14ac:dyDescent="0.3">
      <c r="A54" s="31"/>
      <c r="B54" s="50" t="s">
        <v>1034</v>
      </c>
    </row>
    <row r="55" spans="1:6" x14ac:dyDescent="0.25">
      <c r="A55" s="31"/>
      <c r="B55" s="74" t="s">
        <v>1080</v>
      </c>
      <c r="C55" s="74"/>
      <c r="D55" s="74"/>
      <c r="E55" s="74"/>
      <c r="F55" s="33"/>
    </row>
    <row r="56" spans="1:6" x14ac:dyDescent="0.25">
      <c r="A56" s="31"/>
      <c r="B56" s="51" t="s">
        <v>534</v>
      </c>
      <c r="C56" s="34"/>
      <c r="D56" s="34"/>
      <c r="E56" s="34"/>
      <c r="F56" s="52">
        <v>0.95730000000000004</v>
      </c>
    </row>
    <row r="57" spans="1:6" x14ac:dyDescent="0.25">
      <c r="A57" s="31"/>
      <c r="B57" s="51" t="s">
        <v>222</v>
      </c>
      <c r="C57" s="34"/>
      <c r="D57" s="34"/>
      <c r="E57" s="34"/>
      <c r="F57" s="52">
        <v>4.2500000000000003E-2</v>
      </c>
    </row>
    <row r="58" spans="1:6" x14ac:dyDescent="0.25">
      <c r="A58" s="31"/>
      <c r="B58" s="51" t="s">
        <v>224</v>
      </c>
      <c r="C58" s="34"/>
      <c r="D58" s="34"/>
      <c r="E58" s="34"/>
      <c r="F58" s="52">
        <v>2.0000000000000001E-4</v>
      </c>
    </row>
    <row r="59" spans="1:6" x14ac:dyDescent="0.25">
      <c r="A59" s="31"/>
      <c r="B59" s="36" t="s">
        <v>1036</v>
      </c>
      <c r="C59" s="34"/>
      <c r="D59" s="34"/>
      <c r="E59" s="34"/>
      <c r="F59" s="37">
        <v>1</v>
      </c>
    </row>
    <row r="60" spans="1:6" x14ac:dyDescent="0.25">
      <c r="A60" s="31"/>
      <c r="B60" s="53"/>
      <c r="C60" s="53"/>
      <c r="D60" s="31"/>
      <c r="E60" s="31"/>
      <c r="F60" s="31"/>
    </row>
    <row r="61" spans="1:6" x14ac:dyDescent="0.25">
      <c r="A61" s="31"/>
      <c r="B61" s="74" t="s">
        <v>1081</v>
      </c>
      <c r="C61" s="74"/>
      <c r="D61" s="74"/>
      <c r="E61" s="74"/>
      <c r="F61" s="74"/>
    </row>
    <row r="62" spans="1:6" x14ac:dyDescent="0.25">
      <c r="A62" s="31"/>
      <c r="B62" s="74" t="s">
        <v>1038</v>
      </c>
      <c r="C62" s="74"/>
      <c r="D62" s="74"/>
      <c r="E62" s="74"/>
      <c r="F62" s="74"/>
    </row>
    <row r="63" spans="1:6" x14ac:dyDescent="0.25">
      <c r="A63" s="31"/>
      <c r="B63" s="74" t="s">
        <v>1039</v>
      </c>
      <c r="C63" s="74"/>
      <c r="D63" s="74"/>
      <c r="E63" s="74"/>
      <c r="F63" s="33" t="s">
        <v>8</v>
      </c>
    </row>
    <row r="64" spans="1:6" x14ac:dyDescent="0.25">
      <c r="A64" s="31"/>
      <c r="B64" s="54" t="s">
        <v>1082</v>
      </c>
      <c r="C64" s="34"/>
      <c r="D64" s="34"/>
      <c r="E64" s="34"/>
      <c r="F64" s="55">
        <v>7.3200000000000001E-2</v>
      </c>
    </row>
    <row r="65" spans="1:6" x14ac:dyDescent="0.25">
      <c r="A65" s="31"/>
      <c r="B65" s="54" t="s">
        <v>1083</v>
      </c>
      <c r="C65" s="34"/>
      <c r="D65" s="34"/>
      <c r="E65" s="34"/>
      <c r="F65" s="55">
        <v>7.1800000000000003E-2</v>
      </c>
    </row>
    <row r="66" spans="1:6" x14ac:dyDescent="0.25">
      <c r="A66" s="31"/>
      <c r="B66" s="54" t="s">
        <v>1084</v>
      </c>
      <c r="C66" s="34"/>
      <c r="D66" s="34"/>
      <c r="E66" s="34"/>
      <c r="F66" s="55">
        <v>6.9099999999999995E-2</v>
      </c>
    </row>
    <row r="67" spans="1:6" x14ac:dyDescent="0.25">
      <c r="A67" s="31"/>
      <c r="B67" s="54" t="s">
        <v>1085</v>
      </c>
      <c r="C67" s="34"/>
      <c r="D67" s="34"/>
      <c r="E67" s="34"/>
      <c r="F67" s="55">
        <v>5.5199999999999999E-2</v>
      </c>
    </row>
    <row r="68" spans="1:6" x14ac:dyDescent="0.25">
      <c r="A68" s="31"/>
      <c r="B68" s="54" t="s">
        <v>1086</v>
      </c>
      <c r="C68" s="34"/>
      <c r="D68" s="34"/>
      <c r="E68" s="34"/>
      <c r="F68" s="55">
        <v>5.2400000000000002E-2</v>
      </c>
    </row>
    <row r="69" spans="1:6" x14ac:dyDescent="0.25">
      <c r="A69" s="31"/>
      <c r="B69" s="54" t="s">
        <v>1087</v>
      </c>
      <c r="C69" s="34"/>
      <c r="D69" s="34"/>
      <c r="E69" s="34"/>
      <c r="F69" s="55">
        <v>4.99E-2</v>
      </c>
    </row>
    <row r="70" spans="1:6" x14ac:dyDescent="0.25">
      <c r="A70" s="31"/>
      <c r="B70" s="54" t="s">
        <v>1088</v>
      </c>
      <c r="C70" s="34"/>
      <c r="D70" s="34"/>
      <c r="E70" s="34"/>
      <c r="F70" s="55">
        <v>4.8800000000000003E-2</v>
      </c>
    </row>
    <row r="71" spans="1:6" x14ac:dyDescent="0.25">
      <c r="A71" s="31"/>
      <c r="B71" s="54" t="s">
        <v>1089</v>
      </c>
      <c r="C71" s="34"/>
      <c r="D71" s="34"/>
      <c r="E71" s="34"/>
      <c r="F71" s="55">
        <v>4.2099999999999999E-2</v>
      </c>
    </row>
    <row r="72" spans="1:6" x14ac:dyDescent="0.25">
      <c r="A72" s="31"/>
      <c r="B72" s="54" t="s">
        <v>1090</v>
      </c>
      <c r="C72" s="34"/>
      <c r="D72" s="34"/>
      <c r="E72" s="34"/>
      <c r="F72" s="55">
        <v>3.9699999999999999E-2</v>
      </c>
    </row>
    <row r="73" spans="1:6" x14ac:dyDescent="0.25">
      <c r="A73" s="31"/>
      <c r="B73" s="54" t="s">
        <v>1091</v>
      </c>
      <c r="C73" s="34"/>
      <c r="D73" s="34"/>
      <c r="E73" s="34"/>
      <c r="F73" s="55">
        <v>3.95E-2</v>
      </c>
    </row>
    <row r="74" spans="1:6" x14ac:dyDescent="0.25">
      <c r="A74" s="31"/>
      <c r="B74" s="54" t="s">
        <v>1050</v>
      </c>
      <c r="C74" s="34"/>
      <c r="D74" s="34"/>
      <c r="E74" s="34"/>
      <c r="F74" s="55">
        <v>0.45010000000000006</v>
      </c>
    </row>
    <row r="75" spans="1:6" x14ac:dyDescent="0.25">
      <c r="A75" s="31"/>
      <c r="B75" s="54" t="s">
        <v>1051</v>
      </c>
      <c r="C75" s="34"/>
      <c r="D75" s="34"/>
      <c r="E75" s="34"/>
      <c r="F75" s="55">
        <v>8.2000000000000007E-3</v>
      </c>
    </row>
    <row r="76" spans="1:6" x14ac:dyDescent="0.25">
      <c r="A76" s="31"/>
      <c r="B76" s="36" t="s">
        <v>1036</v>
      </c>
      <c r="C76" s="34"/>
      <c r="D76" s="34"/>
      <c r="E76" s="34"/>
      <c r="F76" s="56">
        <v>1</v>
      </c>
    </row>
    <row r="77" spans="1:6" x14ac:dyDescent="0.25">
      <c r="A77" s="31"/>
      <c r="B77" s="31"/>
      <c r="C77" s="31"/>
      <c r="D77" s="31"/>
      <c r="E77" s="31"/>
      <c r="F77" s="31"/>
    </row>
    <row r="78" spans="1:6" x14ac:dyDescent="0.25">
      <c r="A78" s="31"/>
      <c r="B78" s="74" t="s">
        <v>1052</v>
      </c>
      <c r="C78" s="74"/>
      <c r="D78" s="74"/>
      <c r="E78" s="74"/>
      <c r="F78" s="74"/>
    </row>
    <row r="79" spans="1:6" x14ac:dyDescent="0.25">
      <c r="A79" s="31"/>
      <c r="B79" s="54" t="s">
        <v>1092</v>
      </c>
      <c r="C79" s="34"/>
      <c r="D79" s="34"/>
      <c r="E79" s="34"/>
      <c r="F79" s="55">
        <v>0.91290000000000004</v>
      </c>
    </row>
    <row r="80" spans="1:6" x14ac:dyDescent="0.25">
      <c r="A80" s="31"/>
      <c r="B80" s="54" t="s">
        <v>1093</v>
      </c>
      <c r="C80" s="34"/>
      <c r="D80" s="34"/>
      <c r="E80" s="34"/>
      <c r="F80" s="55">
        <v>3.9E-2</v>
      </c>
    </row>
    <row r="81" spans="1:6" x14ac:dyDescent="0.25">
      <c r="A81" s="31"/>
      <c r="B81" s="54" t="s">
        <v>1094</v>
      </c>
      <c r="C81" s="34"/>
      <c r="D81" s="34"/>
      <c r="E81" s="34"/>
      <c r="F81" s="55">
        <v>2.92E-2</v>
      </c>
    </row>
    <row r="82" spans="1:6" x14ac:dyDescent="0.25">
      <c r="A82" s="31"/>
      <c r="B82" s="54" t="s">
        <v>1095</v>
      </c>
      <c r="C82" s="34"/>
      <c r="D82" s="34"/>
      <c r="E82" s="34"/>
      <c r="F82" s="55">
        <v>1.0699999999999999E-2</v>
      </c>
    </row>
    <row r="83" spans="1:6" x14ac:dyDescent="0.25">
      <c r="A83" s="31"/>
      <c r="B83" s="54" t="s">
        <v>1096</v>
      </c>
      <c r="C83" s="34"/>
      <c r="D83" s="34"/>
      <c r="E83" s="34"/>
      <c r="F83" s="55">
        <v>8.2000000000000007E-3</v>
      </c>
    </row>
    <row r="84" spans="1:6" x14ac:dyDescent="0.25">
      <c r="A84" s="31"/>
      <c r="B84" s="36" t="s">
        <v>1036</v>
      </c>
      <c r="C84" s="34"/>
      <c r="D84" s="34"/>
      <c r="E84" s="34"/>
      <c r="F84" s="57">
        <v>1.0000000000000002</v>
      </c>
    </row>
    <row r="85" spans="1:6" x14ac:dyDescent="0.25">
      <c r="A85" s="31"/>
      <c r="B85" s="58"/>
      <c r="C85" s="31"/>
      <c r="D85" s="31"/>
      <c r="E85" s="31"/>
      <c r="F85" s="59"/>
    </row>
    <row r="86" spans="1:6" x14ac:dyDescent="0.25">
      <c r="A86" s="31"/>
      <c r="B86" s="31"/>
      <c r="C86" s="31"/>
      <c r="D86" s="31"/>
      <c r="E86" s="31"/>
      <c r="F86" s="31"/>
    </row>
    <row r="87" spans="1:6" ht="15.75" x14ac:dyDescent="0.3">
      <c r="A87" s="4" t="s">
        <v>226</v>
      </c>
      <c r="C87" s="31"/>
      <c r="D87" s="31"/>
      <c r="E87" s="31"/>
      <c r="F87" s="31"/>
    </row>
    <row r="88" spans="1:6" ht="15.75" x14ac:dyDescent="0.3">
      <c r="A88" s="15">
        <v>1</v>
      </c>
      <c r="B88" s="15" t="s">
        <v>450</v>
      </c>
      <c r="C88" s="31"/>
      <c r="D88" s="31"/>
      <c r="E88" s="31"/>
      <c r="F88" s="31"/>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34"/>
  <sheetViews>
    <sheetView workbookViewId="0"/>
  </sheetViews>
  <sheetFormatPr defaultRowHeight="15" x14ac:dyDescent="0.25"/>
  <cols>
    <col min="1" max="1" width="7.140625" style="27" bestFit="1" customWidth="1"/>
    <col min="2" max="2" width="64.85546875" style="27" bestFit="1" customWidth="1"/>
    <col min="3" max="3" width="13.28515625" style="27" bestFit="1" customWidth="1"/>
    <col min="4" max="4" width="18.5703125" style="27" bestFit="1" customWidth="1"/>
    <col min="5" max="5" width="10.85546875" style="27" bestFit="1" customWidth="1"/>
    <col min="6" max="6" width="14.5703125" style="27" bestFit="1" customWidth="1"/>
    <col min="7" max="7" width="8.85546875" style="27" bestFit="1" customWidth="1"/>
    <col min="8" max="8" width="12.85546875" style="27" bestFit="1" customWidth="1"/>
    <col min="9" max="9" width="14.5703125" style="27" bestFit="1" customWidth="1"/>
    <col min="10" max="10" width="4.85546875" style="27" bestFit="1" customWidth="1"/>
    <col min="11" max="11" width="19.7109375" style="27" bestFit="1" customWidth="1"/>
    <col min="12" max="12" width="7.85546875" style="27" bestFit="1" customWidth="1"/>
    <col min="13" max="16384" width="9.140625" style="27"/>
  </cols>
  <sheetData>
    <row r="1" spans="1:12" ht="18.75" x14ac:dyDescent="0.3">
      <c r="A1" s="26"/>
      <c r="B1" s="66" t="s">
        <v>537</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104</v>
      </c>
      <c r="C8" s="4" t="s">
        <v>105</v>
      </c>
      <c r="D8" s="4" t="s">
        <v>68</v>
      </c>
      <c r="E8" s="5">
        <v>573199</v>
      </c>
      <c r="F8" s="6">
        <v>7543.01</v>
      </c>
      <c r="G8" s="7">
        <v>9.6099999999999991E-2</v>
      </c>
      <c r="K8" s="2" t="s">
        <v>17</v>
      </c>
      <c r="L8" s="2" t="s">
        <v>18</v>
      </c>
    </row>
    <row r="9" spans="1:12" ht="15.75" x14ac:dyDescent="0.3">
      <c r="A9" s="4">
        <v>2</v>
      </c>
      <c r="B9" s="4" t="s">
        <v>304</v>
      </c>
      <c r="C9" s="4" t="s">
        <v>305</v>
      </c>
      <c r="D9" s="4" t="s">
        <v>68</v>
      </c>
      <c r="E9" s="5">
        <v>1632582</v>
      </c>
      <c r="F9" s="6">
        <v>6812.76</v>
      </c>
      <c r="G9" s="7">
        <v>8.6800000000000002E-2</v>
      </c>
      <c r="K9" s="27" t="s">
        <v>68</v>
      </c>
      <c r="L9" s="7">
        <v>0.20610000000000001</v>
      </c>
    </row>
    <row r="10" spans="1:12" ht="15.75" x14ac:dyDescent="0.3">
      <c r="A10" s="4">
        <v>3</v>
      </c>
      <c r="B10" s="4" t="s">
        <v>340</v>
      </c>
      <c r="C10" s="4" t="s">
        <v>341</v>
      </c>
      <c r="D10" s="4" t="s">
        <v>289</v>
      </c>
      <c r="E10" s="5">
        <v>253747</v>
      </c>
      <c r="F10" s="6">
        <v>6435.66</v>
      </c>
      <c r="G10" s="7">
        <v>8.199999999999999E-2</v>
      </c>
      <c r="K10" s="27" t="s">
        <v>289</v>
      </c>
      <c r="L10" s="7">
        <v>0.16570000000000001</v>
      </c>
    </row>
    <row r="11" spans="1:12" ht="15.75" x14ac:dyDescent="0.3">
      <c r="A11" s="4">
        <v>4</v>
      </c>
      <c r="B11" s="4" t="s">
        <v>538</v>
      </c>
      <c r="C11" s="4" t="s">
        <v>539</v>
      </c>
      <c r="D11" s="4" t="s">
        <v>540</v>
      </c>
      <c r="E11" s="5">
        <v>1071849</v>
      </c>
      <c r="F11" s="6">
        <v>4928.3599999999997</v>
      </c>
      <c r="G11" s="7">
        <v>6.2800000000000009E-2</v>
      </c>
      <c r="K11" s="27" t="s">
        <v>45</v>
      </c>
      <c r="L11" s="7">
        <v>0.15160000000000001</v>
      </c>
    </row>
    <row r="12" spans="1:12" ht="15.75" x14ac:dyDescent="0.3">
      <c r="A12" s="4">
        <v>5</v>
      </c>
      <c r="B12" s="4" t="s">
        <v>287</v>
      </c>
      <c r="C12" s="4" t="s">
        <v>288</v>
      </c>
      <c r="D12" s="4" t="s">
        <v>289</v>
      </c>
      <c r="E12" s="5">
        <v>1032039</v>
      </c>
      <c r="F12" s="6">
        <v>4310.83</v>
      </c>
      <c r="G12" s="7">
        <v>5.4900000000000004E-2</v>
      </c>
      <c r="K12" s="27" t="s">
        <v>540</v>
      </c>
      <c r="L12" s="7">
        <v>0.10580000000000001</v>
      </c>
    </row>
    <row r="13" spans="1:12" ht="15.75" x14ac:dyDescent="0.3">
      <c r="A13" s="4">
        <v>6</v>
      </c>
      <c r="B13" s="4" t="s">
        <v>541</v>
      </c>
      <c r="C13" s="4" t="s">
        <v>542</v>
      </c>
      <c r="D13" s="4" t="s">
        <v>543</v>
      </c>
      <c r="E13" s="5">
        <v>2669222</v>
      </c>
      <c r="F13" s="6">
        <v>3978.48</v>
      </c>
      <c r="G13" s="7">
        <v>5.0700000000000002E-2</v>
      </c>
      <c r="K13" s="27" t="s">
        <v>543</v>
      </c>
      <c r="L13" s="7">
        <v>5.0700000000000002E-2</v>
      </c>
    </row>
    <row r="14" spans="1:12" ht="15.75" x14ac:dyDescent="0.3">
      <c r="A14" s="4">
        <v>7</v>
      </c>
      <c r="B14" s="4" t="s">
        <v>437</v>
      </c>
      <c r="C14" s="4" t="s">
        <v>438</v>
      </c>
      <c r="D14" s="4" t="s">
        <v>45</v>
      </c>
      <c r="E14" s="5">
        <v>2379954</v>
      </c>
      <c r="F14" s="6">
        <v>3542.56</v>
      </c>
      <c r="G14" s="7">
        <v>4.5100000000000001E-2</v>
      </c>
      <c r="K14" s="27" t="s">
        <v>544</v>
      </c>
      <c r="L14" s="7">
        <v>2.2000000000000002E-2</v>
      </c>
    </row>
    <row r="15" spans="1:12" ht="15.75" x14ac:dyDescent="0.3">
      <c r="A15" s="4">
        <v>8</v>
      </c>
      <c r="B15" s="4" t="s">
        <v>545</v>
      </c>
      <c r="C15" s="4" t="s">
        <v>546</v>
      </c>
      <c r="D15" s="4" t="s">
        <v>540</v>
      </c>
      <c r="E15" s="5">
        <v>1083501</v>
      </c>
      <c r="F15" s="6">
        <v>3373.48</v>
      </c>
      <c r="G15" s="7">
        <v>4.2999999999999997E-2</v>
      </c>
      <c r="K15" s="27" t="s">
        <v>95</v>
      </c>
      <c r="L15" s="7">
        <v>0.29809999999999992</v>
      </c>
    </row>
    <row r="16" spans="1:12" ht="15.75" x14ac:dyDescent="0.3">
      <c r="A16" s="4">
        <v>9</v>
      </c>
      <c r="B16" s="4" t="s">
        <v>291</v>
      </c>
      <c r="C16" s="4" t="s">
        <v>292</v>
      </c>
      <c r="D16" s="4" t="s">
        <v>45</v>
      </c>
      <c r="E16" s="5">
        <v>886747</v>
      </c>
      <c r="F16" s="6">
        <v>2705.91</v>
      </c>
      <c r="G16" s="7">
        <v>3.4500000000000003E-2</v>
      </c>
    </row>
    <row r="17" spans="1:8" ht="15.75" x14ac:dyDescent="0.3">
      <c r="A17" s="4">
        <v>10</v>
      </c>
      <c r="B17" s="4" t="s">
        <v>547</v>
      </c>
      <c r="C17" s="4" t="s">
        <v>548</v>
      </c>
      <c r="D17" s="4" t="s">
        <v>45</v>
      </c>
      <c r="E17" s="5">
        <v>952319</v>
      </c>
      <c r="F17" s="6">
        <v>2186.0500000000002</v>
      </c>
      <c r="G17" s="7">
        <v>2.7799999999999998E-2</v>
      </c>
    </row>
    <row r="18" spans="1:8" ht="15.75" x14ac:dyDescent="0.3">
      <c r="A18" s="4">
        <v>11</v>
      </c>
      <c r="B18" s="4" t="s">
        <v>549</v>
      </c>
      <c r="C18" s="4" t="s">
        <v>550</v>
      </c>
      <c r="D18" s="4" t="s">
        <v>68</v>
      </c>
      <c r="E18" s="5">
        <v>272540</v>
      </c>
      <c r="F18" s="6">
        <v>1823.7</v>
      </c>
      <c r="G18" s="7">
        <v>2.3199999999999998E-2</v>
      </c>
    </row>
    <row r="19" spans="1:8" ht="15.75" x14ac:dyDescent="0.3">
      <c r="A19" s="4">
        <v>12</v>
      </c>
      <c r="B19" s="4" t="s">
        <v>551</v>
      </c>
      <c r="C19" s="4" t="s">
        <v>552</v>
      </c>
      <c r="D19" s="4" t="s">
        <v>544</v>
      </c>
      <c r="E19" s="5">
        <v>1204283</v>
      </c>
      <c r="F19" s="6">
        <v>1723.93</v>
      </c>
      <c r="G19" s="7">
        <v>2.2000000000000002E-2</v>
      </c>
    </row>
    <row r="20" spans="1:8" ht="15.75" x14ac:dyDescent="0.3">
      <c r="A20" s="4">
        <v>13</v>
      </c>
      <c r="B20" s="4" t="s">
        <v>43</v>
      </c>
      <c r="C20" s="4" t="s">
        <v>44</v>
      </c>
      <c r="D20" s="4" t="s">
        <v>45</v>
      </c>
      <c r="E20" s="5">
        <v>223073</v>
      </c>
      <c r="F20" s="6">
        <v>1388.18</v>
      </c>
      <c r="G20" s="7">
        <v>1.77E-2</v>
      </c>
    </row>
    <row r="21" spans="1:8" ht="15.75" x14ac:dyDescent="0.3">
      <c r="A21" s="4">
        <v>14</v>
      </c>
      <c r="B21" s="4" t="s">
        <v>106</v>
      </c>
      <c r="C21" s="4" t="s">
        <v>107</v>
      </c>
      <c r="D21" s="4" t="s">
        <v>45</v>
      </c>
      <c r="E21" s="5">
        <v>264059</v>
      </c>
      <c r="F21" s="6">
        <v>1251.3800000000001</v>
      </c>
      <c r="G21" s="7">
        <v>1.5900000000000001E-2</v>
      </c>
    </row>
    <row r="22" spans="1:8" ht="15.75" x14ac:dyDescent="0.3">
      <c r="A22" s="4">
        <v>15</v>
      </c>
      <c r="B22" s="4" t="s">
        <v>553</v>
      </c>
      <c r="C22" s="4" t="s">
        <v>554</v>
      </c>
      <c r="D22" s="4" t="s">
        <v>289</v>
      </c>
      <c r="E22" s="5">
        <v>835601</v>
      </c>
      <c r="F22" s="6">
        <v>1069.1500000000001</v>
      </c>
      <c r="G22" s="7">
        <v>1.3600000000000001E-2</v>
      </c>
    </row>
    <row r="23" spans="1:8" ht="15.75" x14ac:dyDescent="0.3">
      <c r="A23" s="4">
        <v>16</v>
      </c>
      <c r="B23" s="4" t="s">
        <v>555</v>
      </c>
      <c r="C23" s="4" t="s">
        <v>556</v>
      </c>
      <c r="D23" s="4" t="s">
        <v>289</v>
      </c>
      <c r="E23" s="5">
        <v>335369</v>
      </c>
      <c r="F23" s="6">
        <v>1040.99</v>
      </c>
      <c r="G23" s="7">
        <v>1.3300000000000001E-2</v>
      </c>
    </row>
    <row r="24" spans="1:8" ht="15.75" x14ac:dyDescent="0.3">
      <c r="A24" s="4">
        <v>17</v>
      </c>
      <c r="B24" s="4" t="s">
        <v>557</v>
      </c>
      <c r="C24" s="4" t="s">
        <v>558</v>
      </c>
      <c r="D24" s="4" t="s">
        <v>45</v>
      </c>
      <c r="E24" s="5">
        <v>82838</v>
      </c>
      <c r="F24" s="6">
        <v>830.99</v>
      </c>
      <c r="G24" s="7">
        <v>1.06E-2</v>
      </c>
    </row>
    <row r="25" spans="1:8" ht="15.75" x14ac:dyDescent="0.3">
      <c r="A25" s="4">
        <v>18</v>
      </c>
      <c r="B25" s="4" t="s">
        <v>394</v>
      </c>
      <c r="C25" s="4" t="s">
        <v>395</v>
      </c>
      <c r="D25" s="4" t="s">
        <v>289</v>
      </c>
      <c r="E25" s="5">
        <v>7843</v>
      </c>
      <c r="F25" s="6">
        <v>149.21</v>
      </c>
      <c r="G25" s="7">
        <v>1.9E-3</v>
      </c>
    </row>
    <row r="26" spans="1:8" ht="15.75" x14ac:dyDescent="0.3">
      <c r="A26" s="8"/>
      <c r="B26" s="8" t="s">
        <v>154</v>
      </c>
      <c r="C26" s="8"/>
      <c r="D26" s="8"/>
      <c r="E26" s="8"/>
      <c r="F26" s="9">
        <v>55094.63</v>
      </c>
      <c r="G26" s="10">
        <v>0.70190000000000019</v>
      </c>
    </row>
    <row r="28" spans="1:8" ht="15.75" x14ac:dyDescent="0.3">
      <c r="B28" s="2" t="s">
        <v>221</v>
      </c>
    </row>
    <row r="29" spans="1:8" ht="15.75" x14ac:dyDescent="0.3">
      <c r="A29" s="4">
        <v>19</v>
      </c>
      <c r="B29" s="2" t="s">
        <v>222</v>
      </c>
      <c r="F29" s="6">
        <v>5795.99</v>
      </c>
      <c r="G29" s="7">
        <v>7.3800000000000004E-2</v>
      </c>
      <c r="H29" s="11">
        <v>44501</v>
      </c>
    </row>
    <row r="30" spans="1:8" ht="15.75" x14ac:dyDescent="0.3">
      <c r="A30" s="8"/>
      <c r="B30" s="8" t="s">
        <v>154</v>
      </c>
      <c r="C30" s="8"/>
      <c r="D30" s="8"/>
      <c r="E30" s="8"/>
      <c r="F30" s="9">
        <v>5795.99</v>
      </c>
      <c r="G30" s="10">
        <v>7.3800000000000004E-2</v>
      </c>
    </row>
    <row r="32" spans="1:8" ht="15.75" x14ac:dyDescent="0.3">
      <c r="B32" s="2" t="s">
        <v>446</v>
      </c>
    </row>
    <row r="33" spans="1:7" ht="15.75" x14ac:dyDescent="0.3">
      <c r="B33" s="2" t="s">
        <v>447</v>
      </c>
    </row>
    <row r="34" spans="1:7" ht="15.75" x14ac:dyDescent="0.3">
      <c r="A34" s="4">
        <v>20</v>
      </c>
      <c r="B34" s="4" t="s">
        <v>559</v>
      </c>
      <c r="C34" s="4" t="s">
        <v>560</v>
      </c>
      <c r="E34" s="5">
        <v>592845.53</v>
      </c>
      <c r="F34" s="6">
        <v>9328.0499999999993</v>
      </c>
      <c r="G34" s="7">
        <v>0.1188</v>
      </c>
    </row>
    <row r="35" spans="1:7" ht="15.75" x14ac:dyDescent="0.3">
      <c r="A35" s="4">
        <v>21</v>
      </c>
      <c r="B35" s="4" t="s">
        <v>561</v>
      </c>
      <c r="C35" s="4" t="s">
        <v>562</v>
      </c>
      <c r="E35" s="5">
        <v>604040.91</v>
      </c>
      <c r="F35" s="6">
        <v>8736.2800000000007</v>
      </c>
      <c r="G35" s="7">
        <v>0.11130000000000001</v>
      </c>
    </row>
    <row r="36" spans="1:7" ht="15.75" x14ac:dyDescent="0.3">
      <c r="A36" s="8"/>
      <c r="B36" s="8" t="s">
        <v>154</v>
      </c>
      <c r="C36" s="8"/>
      <c r="D36" s="8"/>
      <c r="E36" s="8"/>
      <c r="F36" s="9">
        <v>18064.330000000002</v>
      </c>
      <c r="G36" s="10">
        <v>0.23010000000000003</v>
      </c>
    </row>
    <row r="38" spans="1:7" ht="15.75" x14ac:dyDescent="0.3">
      <c r="B38" s="2" t="s">
        <v>223</v>
      </c>
    </row>
    <row r="39" spans="1:7" ht="15.75" x14ac:dyDescent="0.3">
      <c r="A39" s="4"/>
      <c r="B39" s="4" t="s">
        <v>224</v>
      </c>
      <c r="C39" s="4"/>
      <c r="D39" s="5"/>
      <c r="F39" s="6">
        <v>-433.11</v>
      </c>
      <c r="G39" s="7">
        <v>-5.7999999999999996E-3</v>
      </c>
    </row>
    <row r="40" spans="1:7" ht="15.75" x14ac:dyDescent="0.3">
      <c r="A40" s="8"/>
      <c r="B40" s="8" t="s">
        <v>154</v>
      </c>
      <c r="C40" s="8"/>
      <c r="D40" s="8"/>
      <c r="E40" s="8"/>
      <c r="F40" s="9">
        <v>-433.11</v>
      </c>
      <c r="G40" s="10">
        <v>-5.7999999999999996E-3</v>
      </c>
    </row>
    <row r="42" spans="1:7" ht="15.75" x14ac:dyDescent="0.3">
      <c r="A42" s="12"/>
      <c r="B42" s="12" t="s">
        <v>225</v>
      </c>
      <c r="C42" s="12"/>
      <c r="D42" s="12"/>
      <c r="E42" s="12"/>
      <c r="F42" s="13">
        <v>78521.84</v>
      </c>
      <c r="G42" s="14">
        <v>1.0000000000000002</v>
      </c>
    </row>
    <row r="43" spans="1:7" ht="15.75" x14ac:dyDescent="0.3">
      <c r="A43" s="4" t="s">
        <v>226</v>
      </c>
    </row>
    <row r="44" spans="1:7" ht="15.75" x14ac:dyDescent="0.3">
      <c r="A44" s="15">
        <v>1</v>
      </c>
      <c r="B44" s="15" t="s">
        <v>228</v>
      </c>
    </row>
    <row r="45" spans="1:7" ht="15.75" x14ac:dyDescent="0.3">
      <c r="A45" s="15">
        <v>2</v>
      </c>
      <c r="B45" s="15" t="s">
        <v>450</v>
      </c>
    </row>
    <row r="48" spans="1:7" x14ac:dyDescent="0.25">
      <c r="B48" s="27" t="s">
        <v>236</v>
      </c>
    </row>
    <row r="63" spans="2:2" x14ac:dyDescent="0.25">
      <c r="B63" s="27" t="s">
        <v>237</v>
      </c>
    </row>
    <row r="64" spans="2:2" x14ac:dyDescent="0.25">
      <c r="B64" s="27" t="s">
        <v>563</v>
      </c>
    </row>
    <row r="77" spans="1:6" ht="15.75" x14ac:dyDescent="0.3">
      <c r="A77" s="31"/>
      <c r="B77" s="50" t="s">
        <v>1034</v>
      </c>
      <c r="C77" s="31"/>
      <c r="D77" s="31"/>
      <c r="E77" s="31"/>
      <c r="F77" s="31"/>
    </row>
    <row r="78" spans="1:6" x14ac:dyDescent="0.25">
      <c r="A78" s="31"/>
      <c r="B78" s="74" t="s">
        <v>1097</v>
      </c>
      <c r="C78" s="74"/>
      <c r="D78" s="74"/>
      <c r="E78" s="74"/>
      <c r="F78" s="33" t="s">
        <v>8</v>
      </c>
    </row>
    <row r="79" spans="1:6" x14ac:dyDescent="0.25">
      <c r="A79" s="31"/>
      <c r="B79" s="51" t="s">
        <v>1098</v>
      </c>
      <c r="C79" s="34"/>
      <c r="D79" s="34"/>
      <c r="E79" s="34"/>
      <c r="F79" s="35">
        <v>0.70190000000000019</v>
      </c>
    </row>
    <row r="80" spans="1:6" x14ac:dyDescent="0.25">
      <c r="A80" s="31"/>
      <c r="B80" s="51" t="s">
        <v>222</v>
      </c>
      <c r="C80" s="34"/>
      <c r="D80" s="34"/>
      <c r="E80" s="34"/>
      <c r="F80" s="35">
        <v>7.3800000000000004E-2</v>
      </c>
    </row>
    <row r="81" spans="1:6" x14ac:dyDescent="0.25">
      <c r="A81" s="31"/>
      <c r="B81" s="51" t="s">
        <v>1099</v>
      </c>
      <c r="C81" s="34"/>
      <c r="D81" s="34"/>
      <c r="E81" s="34"/>
      <c r="F81" s="35"/>
    </row>
    <row r="82" spans="1:6" x14ac:dyDescent="0.25">
      <c r="A82" s="31"/>
      <c r="B82" s="51" t="s">
        <v>559</v>
      </c>
      <c r="C82" s="34"/>
      <c r="D82" s="34"/>
      <c r="E82" s="34"/>
      <c r="F82" s="35">
        <v>0.1188</v>
      </c>
    </row>
    <row r="83" spans="1:6" x14ac:dyDescent="0.25">
      <c r="A83" s="31"/>
      <c r="B83" s="51" t="s">
        <v>561</v>
      </c>
      <c r="C83" s="34"/>
      <c r="D83" s="34"/>
      <c r="E83" s="34"/>
      <c r="F83" s="35">
        <v>0.11130000000000001</v>
      </c>
    </row>
    <row r="84" spans="1:6" x14ac:dyDescent="0.25">
      <c r="A84" s="31"/>
      <c r="B84" s="51" t="s">
        <v>224</v>
      </c>
      <c r="C84" s="34"/>
      <c r="D84" s="34"/>
      <c r="E84" s="34"/>
      <c r="F84" s="35">
        <v>-5.7999999999999996E-3</v>
      </c>
    </row>
    <row r="85" spans="1:6" x14ac:dyDescent="0.25">
      <c r="A85" s="31"/>
      <c r="B85" s="36" t="s">
        <v>1036</v>
      </c>
      <c r="C85" s="34"/>
      <c r="D85" s="34"/>
      <c r="E85" s="34"/>
      <c r="F85" s="37">
        <v>1.0000000000000002</v>
      </c>
    </row>
    <row r="86" spans="1:6" x14ac:dyDescent="0.25">
      <c r="A86" s="31"/>
      <c r="B86" s="31"/>
      <c r="C86" s="31"/>
      <c r="D86" s="31"/>
      <c r="E86" s="31"/>
      <c r="F86" s="31"/>
    </row>
    <row r="87" spans="1:6" x14ac:dyDescent="0.25">
      <c r="A87" s="31"/>
      <c r="B87" s="70" t="s">
        <v>1100</v>
      </c>
      <c r="C87" s="70"/>
      <c r="D87" s="70"/>
      <c r="E87" s="70"/>
      <c r="F87" s="70"/>
    </row>
    <row r="88" spans="1:6" ht="15.75" x14ac:dyDescent="0.3">
      <c r="A88" s="48"/>
      <c r="B88" s="70" t="s">
        <v>1038</v>
      </c>
      <c r="C88" s="70"/>
      <c r="D88" s="70"/>
      <c r="E88" s="70"/>
      <c r="F88" s="70"/>
    </row>
    <row r="89" spans="1:6" ht="15.75" x14ac:dyDescent="0.3">
      <c r="A89" s="49"/>
      <c r="B89" s="70" t="s">
        <v>1039</v>
      </c>
      <c r="C89" s="70"/>
      <c r="D89" s="70"/>
      <c r="E89" s="70"/>
      <c r="F89" s="38" t="s">
        <v>8</v>
      </c>
    </row>
    <row r="90" spans="1:6" x14ac:dyDescent="0.25">
      <c r="A90" s="31"/>
      <c r="B90" s="39" t="s">
        <v>1101</v>
      </c>
      <c r="C90" s="34"/>
      <c r="D90" s="34"/>
      <c r="E90" s="34"/>
      <c r="F90" s="60">
        <v>8.9300000000000004E-2</v>
      </c>
    </row>
    <row r="91" spans="1:6" x14ac:dyDescent="0.25">
      <c r="A91" s="31"/>
      <c r="B91" s="39" t="s">
        <v>1102</v>
      </c>
      <c r="C91" s="34"/>
      <c r="D91" s="34"/>
      <c r="E91" s="34"/>
      <c r="F91" s="60">
        <v>8.4000000000000005E-2</v>
      </c>
    </row>
    <row r="92" spans="1:6" x14ac:dyDescent="0.25">
      <c r="A92" s="31"/>
      <c r="B92" s="39" t="s">
        <v>1103</v>
      </c>
      <c r="C92" s="34"/>
      <c r="D92" s="34"/>
      <c r="E92" s="34"/>
      <c r="F92" s="60">
        <v>8.3299999999999999E-2</v>
      </c>
    </row>
    <row r="93" spans="1:6" x14ac:dyDescent="0.25">
      <c r="A93" s="31"/>
      <c r="B93" s="39" t="s">
        <v>1104</v>
      </c>
      <c r="C93" s="34"/>
      <c r="D93" s="34"/>
      <c r="E93" s="34"/>
      <c r="F93" s="60">
        <v>7.4300000000000005E-2</v>
      </c>
    </row>
    <row r="94" spans="1:6" x14ac:dyDescent="0.25">
      <c r="A94" s="31"/>
      <c r="B94" s="39" t="s">
        <v>1105</v>
      </c>
      <c r="C94" s="34"/>
      <c r="D94" s="34"/>
      <c r="E94" s="34"/>
      <c r="F94" s="60">
        <v>5.4899999999999997E-2</v>
      </c>
    </row>
    <row r="95" spans="1:6" x14ac:dyDescent="0.25">
      <c r="A95" s="31"/>
      <c r="B95" s="39" t="s">
        <v>1106</v>
      </c>
      <c r="C95" s="34"/>
      <c r="D95" s="34"/>
      <c r="E95" s="34"/>
      <c r="F95" s="60">
        <v>4.8500000000000001E-2</v>
      </c>
    </row>
    <row r="96" spans="1:6" x14ac:dyDescent="0.25">
      <c r="A96" s="31"/>
      <c r="B96" s="39" t="s">
        <v>1107</v>
      </c>
      <c r="C96" s="34"/>
      <c r="D96" s="34"/>
      <c r="E96" s="34"/>
      <c r="F96" s="60">
        <v>4.8500000000000001E-2</v>
      </c>
    </row>
    <row r="97" spans="1:6" x14ac:dyDescent="0.25">
      <c r="A97" s="31"/>
      <c r="B97" s="39" t="s">
        <v>1108</v>
      </c>
      <c r="C97" s="39"/>
      <c r="D97" s="34"/>
      <c r="E97" s="34"/>
      <c r="F97" s="60">
        <v>4.4900000000000002E-2</v>
      </c>
    </row>
    <row r="98" spans="1:6" x14ac:dyDescent="0.25">
      <c r="A98" s="31"/>
      <c r="B98" s="39" t="s">
        <v>1109</v>
      </c>
      <c r="C98" s="34"/>
      <c r="D98" s="34"/>
      <c r="E98" s="34"/>
      <c r="F98" s="60">
        <v>4.4600000000000001E-2</v>
      </c>
    </row>
    <row r="99" spans="1:6" x14ac:dyDescent="0.25">
      <c r="A99" s="31"/>
      <c r="B99" s="39" t="s">
        <v>1110</v>
      </c>
      <c r="C99" s="34"/>
      <c r="D99" s="34"/>
      <c r="E99" s="34"/>
      <c r="F99" s="60">
        <v>4.2700000000000002E-2</v>
      </c>
    </row>
    <row r="100" spans="1:6" x14ac:dyDescent="0.25">
      <c r="A100" s="31"/>
      <c r="B100" s="39" t="s">
        <v>1050</v>
      </c>
      <c r="C100" s="34"/>
      <c r="D100" s="34"/>
      <c r="E100" s="34"/>
      <c r="F100" s="60">
        <v>0.3650000000000001</v>
      </c>
    </row>
    <row r="101" spans="1:6" x14ac:dyDescent="0.25">
      <c r="A101" s="31"/>
      <c r="B101" s="39" t="s">
        <v>1051</v>
      </c>
      <c r="C101" s="34"/>
      <c r="D101" s="34"/>
      <c r="E101" s="34"/>
      <c r="F101" s="60">
        <v>0.02</v>
      </c>
    </row>
    <row r="102" spans="1:6" x14ac:dyDescent="0.25">
      <c r="A102" s="31"/>
      <c r="B102" s="42" t="s">
        <v>1036</v>
      </c>
      <c r="C102" s="34"/>
      <c r="D102" s="34"/>
      <c r="E102" s="34"/>
      <c r="F102" s="46">
        <v>1</v>
      </c>
    </row>
    <row r="103" spans="1:6" x14ac:dyDescent="0.25">
      <c r="A103" s="31"/>
      <c r="B103" s="31"/>
      <c r="C103" s="31"/>
      <c r="D103" s="31"/>
      <c r="E103" s="31"/>
      <c r="F103" s="31"/>
    </row>
    <row r="104" spans="1:6" x14ac:dyDescent="0.25">
      <c r="A104" s="31"/>
      <c r="B104" s="70" t="s">
        <v>1052</v>
      </c>
      <c r="C104" s="70"/>
      <c r="D104" s="70"/>
      <c r="E104" s="70"/>
      <c r="F104" s="70"/>
    </row>
    <row r="105" spans="1:6" x14ac:dyDescent="0.25">
      <c r="A105" s="31"/>
      <c r="B105" s="39" t="s">
        <v>1111</v>
      </c>
      <c r="C105" s="34"/>
      <c r="D105" s="34"/>
      <c r="E105" s="34"/>
      <c r="F105" s="60">
        <v>0.4652</v>
      </c>
    </row>
    <row r="106" spans="1:6" x14ac:dyDescent="0.25">
      <c r="A106" s="31"/>
      <c r="B106" s="39" t="s">
        <v>1112</v>
      </c>
      <c r="C106" s="34"/>
      <c r="D106" s="34"/>
      <c r="E106" s="34"/>
      <c r="F106" s="60">
        <v>0.29980000000000001</v>
      </c>
    </row>
    <row r="107" spans="1:6" x14ac:dyDescent="0.25">
      <c r="A107" s="31"/>
      <c r="B107" s="39" t="s">
        <v>1113</v>
      </c>
      <c r="C107" s="34"/>
      <c r="D107" s="34"/>
      <c r="E107" s="34"/>
      <c r="F107" s="60">
        <v>0.105</v>
      </c>
    </row>
    <row r="108" spans="1:6" x14ac:dyDescent="0.25">
      <c r="A108" s="31"/>
      <c r="B108" s="39" t="s">
        <v>1114</v>
      </c>
      <c r="C108" s="34"/>
      <c r="D108" s="34"/>
      <c r="E108" s="34"/>
      <c r="F108" s="60">
        <v>8.9599999999999999E-2</v>
      </c>
    </row>
    <row r="109" spans="1:6" x14ac:dyDescent="0.25">
      <c r="A109" s="31"/>
      <c r="B109" s="39" t="s">
        <v>1115</v>
      </c>
      <c r="C109" s="34"/>
      <c r="D109" s="34"/>
      <c r="E109" s="34"/>
      <c r="F109" s="60">
        <v>2.0500000000000001E-2</v>
      </c>
    </row>
    <row r="110" spans="1:6" x14ac:dyDescent="0.25">
      <c r="A110" s="31"/>
      <c r="B110" s="39" t="s">
        <v>1096</v>
      </c>
      <c r="C110" s="34"/>
      <c r="D110" s="34"/>
      <c r="E110" s="34"/>
      <c r="F110" s="60">
        <v>0.02</v>
      </c>
    </row>
    <row r="111" spans="1:6" x14ac:dyDescent="0.25">
      <c r="A111" s="31"/>
      <c r="B111" s="39" t="s">
        <v>1116</v>
      </c>
      <c r="C111" s="34"/>
      <c r="D111" s="34"/>
      <c r="E111" s="34"/>
      <c r="F111" s="60">
        <v>0</v>
      </c>
    </row>
    <row r="112" spans="1:6" x14ac:dyDescent="0.25">
      <c r="A112" s="31"/>
      <c r="B112" s="42" t="s">
        <v>1036</v>
      </c>
      <c r="C112" s="34"/>
      <c r="D112" s="34"/>
      <c r="E112" s="34"/>
      <c r="F112" s="46">
        <v>1.0001</v>
      </c>
    </row>
    <row r="113" spans="1:6" x14ac:dyDescent="0.25">
      <c r="A113" s="31"/>
      <c r="B113" s="61"/>
      <c r="C113" s="31"/>
      <c r="D113" s="31"/>
      <c r="E113" s="31"/>
      <c r="F113" s="47"/>
    </row>
    <row r="114" spans="1:6" x14ac:dyDescent="0.25">
      <c r="A114" s="31"/>
      <c r="B114" s="31"/>
      <c r="C114" s="31"/>
      <c r="D114" s="31"/>
      <c r="E114" s="31"/>
      <c r="F114" s="31"/>
    </row>
    <row r="115" spans="1:6" x14ac:dyDescent="0.25">
      <c r="A115" s="31"/>
      <c r="B115" s="70" t="s">
        <v>1117</v>
      </c>
      <c r="C115" s="70"/>
      <c r="D115" s="70"/>
      <c r="E115" s="70"/>
      <c r="F115" s="70"/>
    </row>
    <row r="116" spans="1:6" x14ac:dyDescent="0.25">
      <c r="A116" s="31"/>
      <c r="B116" s="70" t="s">
        <v>1038</v>
      </c>
      <c r="C116" s="70"/>
      <c r="D116" s="70"/>
      <c r="E116" s="70"/>
      <c r="F116" s="70"/>
    </row>
    <row r="117" spans="1:6" x14ac:dyDescent="0.25">
      <c r="A117" s="31"/>
      <c r="B117" s="70" t="s">
        <v>1039</v>
      </c>
      <c r="C117" s="70"/>
      <c r="D117" s="70"/>
      <c r="E117" s="70"/>
      <c r="F117" s="38" t="s">
        <v>8</v>
      </c>
    </row>
    <row r="118" spans="1:6" x14ac:dyDescent="0.25">
      <c r="A118" s="31"/>
      <c r="B118" s="39" t="s">
        <v>1118</v>
      </c>
      <c r="C118" s="34"/>
      <c r="D118" s="34"/>
      <c r="E118" s="34"/>
      <c r="F118" s="40">
        <v>4.4699999999999997E-2</v>
      </c>
    </row>
    <row r="119" spans="1:6" x14ac:dyDescent="0.25">
      <c r="A119" s="31"/>
      <c r="B119" s="39" t="s">
        <v>1119</v>
      </c>
      <c r="C119" s="34"/>
      <c r="D119" s="34"/>
      <c r="E119" s="34"/>
      <c r="F119" s="40">
        <v>4.4299999999999999E-2</v>
      </c>
    </row>
    <row r="120" spans="1:6" x14ac:dyDescent="0.25">
      <c r="A120" s="31"/>
      <c r="B120" s="39" t="s">
        <v>1120</v>
      </c>
      <c r="C120" s="34"/>
      <c r="D120" s="34"/>
      <c r="E120" s="34"/>
      <c r="F120" s="40">
        <v>3.9100000000000003E-2</v>
      </c>
    </row>
    <row r="121" spans="1:6" x14ac:dyDescent="0.25">
      <c r="A121" s="31"/>
      <c r="B121" s="39" t="s">
        <v>1121</v>
      </c>
      <c r="C121" s="39"/>
      <c r="D121" s="34"/>
      <c r="E121" s="34"/>
      <c r="F121" s="40">
        <v>3.8199999999999998E-2</v>
      </c>
    </row>
    <row r="122" spans="1:6" x14ac:dyDescent="0.25">
      <c r="A122" s="31"/>
      <c r="B122" s="39" t="s">
        <v>1122</v>
      </c>
      <c r="C122" s="34"/>
      <c r="D122" s="34"/>
      <c r="E122" s="34"/>
      <c r="F122" s="40">
        <v>3.8100000000000002E-2</v>
      </c>
    </row>
    <row r="123" spans="1:6" x14ac:dyDescent="0.25">
      <c r="A123" s="31"/>
      <c r="B123" s="39" t="s">
        <v>1123</v>
      </c>
      <c r="C123" s="34"/>
      <c r="D123" s="34"/>
      <c r="E123" s="34"/>
      <c r="F123" s="40">
        <v>3.7499999999999999E-2</v>
      </c>
    </row>
    <row r="124" spans="1:6" x14ac:dyDescent="0.25">
      <c r="A124" s="31"/>
      <c r="B124" s="39" t="s">
        <v>1124</v>
      </c>
      <c r="C124" s="34"/>
      <c r="D124" s="34"/>
      <c r="E124" s="34"/>
      <c r="F124" s="40">
        <v>3.1399999999999997E-2</v>
      </c>
    </row>
    <row r="125" spans="1:6" x14ac:dyDescent="0.25">
      <c r="A125" s="31"/>
      <c r="B125" s="39" t="s">
        <v>1125</v>
      </c>
      <c r="C125" s="34"/>
      <c r="D125" s="34"/>
      <c r="E125" s="34"/>
      <c r="F125" s="40">
        <v>2.5700000000000001E-2</v>
      </c>
    </row>
    <row r="126" spans="1:6" x14ac:dyDescent="0.25">
      <c r="A126" s="31"/>
      <c r="B126" s="39" t="s">
        <v>1126</v>
      </c>
      <c r="C126" s="34"/>
      <c r="D126" s="34"/>
      <c r="E126" s="34"/>
      <c r="F126" s="40">
        <v>2.5499999999999998E-2</v>
      </c>
    </row>
    <row r="127" spans="1:6" x14ac:dyDescent="0.25">
      <c r="A127" s="31"/>
      <c r="B127" s="39" t="s">
        <v>1127</v>
      </c>
      <c r="C127" s="34"/>
      <c r="D127" s="34"/>
      <c r="E127" s="34"/>
      <c r="F127" s="40">
        <v>2.5499999999999998E-2</v>
      </c>
    </row>
    <row r="128" spans="1:6" x14ac:dyDescent="0.25">
      <c r="A128" s="31"/>
      <c r="B128" s="39" t="s">
        <v>1050</v>
      </c>
      <c r="C128" s="34"/>
      <c r="D128" s="34"/>
      <c r="E128" s="34"/>
      <c r="F128" s="40">
        <v>0.62109999999999987</v>
      </c>
    </row>
    <row r="129" spans="1:6" x14ac:dyDescent="0.25">
      <c r="A129" s="31"/>
      <c r="B129" s="39" t="s">
        <v>1051</v>
      </c>
      <c r="C129" s="34"/>
      <c r="D129" s="34"/>
      <c r="E129" s="34"/>
      <c r="F129" s="40">
        <v>2.8899999999999999E-2</v>
      </c>
    </row>
    <row r="130" spans="1:6" x14ac:dyDescent="0.25">
      <c r="A130" s="31"/>
      <c r="B130" s="42" t="s">
        <v>1036</v>
      </c>
      <c r="C130" s="34"/>
      <c r="D130" s="34"/>
      <c r="E130" s="34"/>
      <c r="F130" s="46">
        <v>0.99999999999999989</v>
      </c>
    </row>
    <row r="131" spans="1:6" x14ac:dyDescent="0.25">
      <c r="A131" s="31"/>
      <c r="B131" s="31"/>
      <c r="C131" s="31"/>
      <c r="D131" s="31"/>
      <c r="E131" s="31"/>
      <c r="F131" s="31"/>
    </row>
    <row r="132" spans="1:6" x14ac:dyDescent="0.25">
      <c r="A132" s="31"/>
      <c r="B132" s="31"/>
      <c r="C132" s="31"/>
      <c r="D132" s="31"/>
      <c r="E132" s="31"/>
      <c r="F132" s="31"/>
    </row>
    <row r="133" spans="1:6" ht="15.75" x14ac:dyDescent="0.3">
      <c r="A133" s="48" t="s">
        <v>226</v>
      </c>
      <c r="B133" s="31"/>
      <c r="C133" s="31"/>
      <c r="D133" s="31"/>
      <c r="E133" s="31"/>
      <c r="F133" s="31"/>
    </row>
    <row r="134" spans="1:6" ht="15.75" x14ac:dyDescent="0.3">
      <c r="A134" s="49">
        <v>1</v>
      </c>
      <c r="B134" s="49" t="s">
        <v>450</v>
      </c>
      <c r="C134" s="31"/>
      <c r="D134" s="31"/>
      <c r="E134" s="31"/>
      <c r="F134" s="31"/>
    </row>
  </sheetData>
  <mergeCells count="9">
    <mergeCell ref="B104:F104"/>
    <mergeCell ref="B115:F115"/>
    <mergeCell ref="B116:F116"/>
    <mergeCell ref="B117:E117"/>
    <mergeCell ref="B1:F1"/>
    <mergeCell ref="B78:E78"/>
    <mergeCell ref="B87:F87"/>
    <mergeCell ref="B88:F88"/>
    <mergeCell ref="B89:E89"/>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11"/>
  <sheetViews>
    <sheetView topLeftCell="A4" workbookViewId="0"/>
  </sheetViews>
  <sheetFormatPr defaultRowHeight="15" x14ac:dyDescent="0.25"/>
  <cols>
    <col min="1" max="1" width="7.140625" style="27" bestFit="1" customWidth="1"/>
    <col min="2" max="2" width="64.85546875" style="27" bestFit="1" customWidth="1"/>
    <col min="3" max="3" width="13.28515625" style="27" bestFit="1" customWidth="1"/>
    <col min="4" max="4" width="14.85546875" style="27" bestFit="1" customWidth="1"/>
    <col min="5" max="5" width="9.140625" style="27" bestFit="1" customWidth="1"/>
    <col min="6" max="6" width="14.5703125" style="27" bestFit="1" customWidth="1"/>
    <col min="7" max="7" width="8.85546875" style="27" bestFit="1" customWidth="1"/>
    <col min="8" max="8" width="12.85546875" style="27" bestFit="1" customWidth="1"/>
    <col min="9" max="9" width="14.5703125" style="27" bestFit="1" customWidth="1"/>
    <col min="10" max="10" width="4.85546875" style="27" bestFit="1" customWidth="1"/>
    <col min="11" max="16384" width="9.140625" style="27"/>
  </cols>
  <sheetData>
    <row r="1" spans="1:10" ht="18.75" x14ac:dyDescent="0.3">
      <c r="A1" s="26"/>
      <c r="B1" s="66" t="s">
        <v>564</v>
      </c>
      <c r="C1" s="67"/>
      <c r="D1" s="67"/>
      <c r="E1" s="67"/>
      <c r="F1" s="67"/>
    </row>
    <row r="2" spans="1:10" ht="15.75" x14ac:dyDescent="0.3">
      <c r="B2" s="2" t="s">
        <v>1</v>
      </c>
    </row>
    <row r="4" spans="1:10" ht="30" customHeight="1" x14ac:dyDescent="0.25">
      <c r="A4" s="3" t="s">
        <v>2</v>
      </c>
      <c r="B4" s="3" t="s">
        <v>3</v>
      </c>
      <c r="C4" s="3" t="s">
        <v>4</v>
      </c>
      <c r="D4" s="3" t="s">
        <v>5</v>
      </c>
      <c r="E4" s="3" t="s">
        <v>6</v>
      </c>
      <c r="F4" s="3" t="s">
        <v>7</v>
      </c>
      <c r="G4" s="3" t="s">
        <v>8</v>
      </c>
      <c r="H4" s="3" t="s">
        <v>9</v>
      </c>
      <c r="I4" s="3" t="s">
        <v>10</v>
      </c>
      <c r="J4" s="3" t="s">
        <v>11</v>
      </c>
    </row>
    <row r="6" spans="1:10" ht="15.75" x14ac:dyDescent="0.3">
      <c r="B6" s="2" t="s">
        <v>221</v>
      </c>
    </row>
    <row r="7" spans="1:10" ht="15.75" x14ac:dyDescent="0.3">
      <c r="A7" s="4">
        <v>1</v>
      </c>
      <c r="B7" s="2" t="s">
        <v>222</v>
      </c>
      <c r="F7" s="6">
        <v>1461.29</v>
      </c>
      <c r="G7" s="7">
        <v>8.1699999999999995E-2</v>
      </c>
      <c r="H7" s="11">
        <v>44501</v>
      </c>
    </row>
    <row r="8" spans="1:10" ht="15.75" x14ac:dyDescent="0.3">
      <c r="A8" s="8"/>
      <c r="B8" s="8" t="s">
        <v>154</v>
      </c>
      <c r="C8" s="8"/>
      <c r="D8" s="8"/>
      <c r="E8" s="8"/>
      <c r="F8" s="9">
        <v>1461.29</v>
      </c>
      <c r="G8" s="10">
        <v>8.1699999999999995E-2</v>
      </c>
    </row>
    <row r="10" spans="1:10" ht="15.75" x14ac:dyDescent="0.3">
      <c r="B10" s="2" t="s">
        <v>446</v>
      </c>
    </row>
    <row r="11" spans="1:10" ht="15.75" x14ac:dyDescent="0.3">
      <c r="B11" s="2" t="s">
        <v>447</v>
      </c>
    </row>
    <row r="12" spans="1:10" ht="15.75" x14ac:dyDescent="0.3">
      <c r="A12" s="4">
        <v>2</v>
      </c>
      <c r="B12" s="4" t="s">
        <v>561</v>
      </c>
      <c r="C12" s="4" t="s">
        <v>562</v>
      </c>
      <c r="E12" s="5">
        <v>653935.82000000007</v>
      </c>
      <c r="F12" s="6">
        <v>9457.91</v>
      </c>
      <c r="G12" s="7">
        <v>0.52880000000000005</v>
      </c>
    </row>
    <row r="13" spans="1:10" ht="15.75" x14ac:dyDescent="0.3">
      <c r="A13" s="4">
        <v>3</v>
      </c>
      <c r="B13" s="4" t="s">
        <v>559</v>
      </c>
      <c r="C13" s="4" t="s">
        <v>560</v>
      </c>
      <c r="E13" s="5">
        <v>493807.48</v>
      </c>
      <c r="F13" s="6">
        <v>7769.75</v>
      </c>
      <c r="G13" s="7">
        <v>0.43439999999999995</v>
      </c>
    </row>
    <row r="14" spans="1:10" ht="15.75" x14ac:dyDescent="0.3">
      <c r="A14" s="8"/>
      <c r="B14" s="8" t="s">
        <v>154</v>
      </c>
      <c r="C14" s="8"/>
      <c r="D14" s="8"/>
      <c r="E14" s="8"/>
      <c r="F14" s="9">
        <v>17227.66</v>
      </c>
      <c r="G14" s="10">
        <v>0.96320000000000006</v>
      </c>
    </row>
    <row r="16" spans="1:10" ht="15.75" x14ac:dyDescent="0.3">
      <c r="B16" s="2" t="s">
        <v>223</v>
      </c>
    </row>
    <row r="17" spans="1:7" ht="15.75" x14ac:dyDescent="0.3">
      <c r="A17" s="4"/>
      <c r="B17" s="4" t="s">
        <v>224</v>
      </c>
      <c r="C17" s="4"/>
      <c r="D17" s="5"/>
      <c r="F17" s="6">
        <v>-804.77</v>
      </c>
      <c r="G17" s="7">
        <v>-4.4900000000000002E-2</v>
      </c>
    </row>
    <row r="18" spans="1:7" ht="15.75" x14ac:dyDescent="0.3">
      <c r="A18" s="8"/>
      <c r="B18" s="8" t="s">
        <v>154</v>
      </c>
      <c r="C18" s="8"/>
      <c r="D18" s="8"/>
      <c r="E18" s="8"/>
      <c r="F18" s="9">
        <v>-804.77</v>
      </c>
      <c r="G18" s="10">
        <v>-4.4900000000000002E-2</v>
      </c>
    </row>
    <row r="20" spans="1:7" ht="15.75" x14ac:dyDescent="0.3">
      <c r="A20" s="12"/>
      <c r="B20" s="12" t="s">
        <v>225</v>
      </c>
      <c r="C20" s="12"/>
      <c r="D20" s="12"/>
      <c r="E20" s="12"/>
      <c r="F20" s="13">
        <v>17884.18</v>
      </c>
      <c r="G20" s="14">
        <v>1.0000000000000002</v>
      </c>
    </row>
    <row r="21" spans="1:7" ht="15.75" x14ac:dyDescent="0.3">
      <c r="A21" s="4" t="s">
        <v>226</v>
      </c>
    </row>
    <row r="22" spans="1:7" ht="15.75" x14ac:dyDescent="0.3">
      <c r="A22" s="15">
        <v>1</v>
      </c>
      <c r="B22" s="15" t="s">
        <v>228</v>
      </c>
    </row>
    <row r="23" spans="1:7" ht="15.75" x14ac:dyDescent="0.3">
      <c r="A23" s="15">
        <v>2</v>
      </c>
      <c r="B23" s="15" t="s">
        <v>450</v>
      </c>
    </row>
    <row r="26" spans="1:7" x14ac:dyDescent="0.25">
      <c r="B26" s="27" t="s">
        <v>236</v>
      </c>
    </row>
    <row r="41" spans="2:2" x14ac:dyDescent="0.25">
      <c r="B41" s="27" t="s">
        <v>237</v>
      </c>
    </row>
    <row r="42" spans="2:2" x14ac:dyDescent="0.25">
      <c r="B42" s="27" t="s">
        <v>565</v>
      </c>
    </row>
    <row r="55" spans="1:6" ht="15.75" x14ac:dyDescent="0.3">
      <c r="A55" s="31"/>
      <c r="B55" s="32" t="s">
        <v>1034</v>
      </c>
      <c r="C55" s="31"/>
      <c r="D55" s="31"/>
      <c r="E55" s="31"/>
      <c r="F55" s="31"/>
    </row>
    <row r="56" spans="1:6" x14ac:dyDescent="0.25">
      <c r="A56" s="31"/>
      <c r="B56" s="70" t="s">
        <v>1128</v>
      </c>
      <c r="C56" s="70"/>
      <c r="D56" s="70"/>
      <c r="E56" s="70"/>
      <c r="F56" s="33"/>
    </row>
    <row r="57" spans="1:6" x14ac:dyDescent="0.25">
      <c r="A57" s="31"/>
      <c r="B57" s="34" t="s">
        <v>561</v>
      </c>
      <c r="C57" s="34"/>
      <c r="D57" s="34"/>
      <c r="E57" s="34"/>
      <c r="F57" s="35">
        <v>0.52880000000000005</v>
      </c>
    </row>
    <row r="58" spans="1:6" x14ac:dyDescent="0.25">
      <c r="A58" s="31"/>
      <c r="B58" s="34" t="s">
        <v>559</v>
      </c>
      <c r="C58" s="34"/>
      <c r="D58" s="34"/>
      <c r="E58" s="34"/>
      <c r="F58" s="35">
        <v>0.43440000000000001</v>
      </c>
    </row>
    <row r="59" spans="1:6" x14ac:dyDescent="0.25">
      <c r="A59" s="31"/>
      <c r="B59" s="34" t="s">
        <v>222</v>
      </c>
      <c r="C59" s="34"/>
      <c r="D59" s="34"/>
      <c r="E59" s="34"/>
      <c r="F59" s="35">
        <v>8.1699999999999995E-2</v>
      </c>
    </row>
    <row r="60" spans="1:6" x14ac:dyDescent="0.25">
      <c r="A60" s="31"/>
      <c r="B60" s="34" t="s">
        <v>224</v>
      </c>
      <c r="C60" s="34"/>
      <c r="D60" s="34"/>
      <c r="E60" s="34"/>
      <c r="F60" s="35">
        <v>-4.4900000000000002E-2</v>
      </c>
    </row>
    <row r="61" spans="1:6" x14ac:dyDescent="0.25">
      <c r="A61" s="31"/>
      <c r="B61" s="36" t="s">
        <v>1036</v>
      </c>
      <c r="C61" s="34"/>
      <c r="D61" s="34"/>
      <c r="E61" s="34"/>
      <c r="F61" s="37">
        <v>1.0000000000000002</v>
      </c>
    </row>
    <row r="62" spans="1:6" x14ac:dyDescent="0.25">
      <c r="A62" s="31"/>
      <c r="B62" s="31"/>
      <c r="C62" s="31"/>
      <c r="D62" s="31"/>
      <c r="E62" s="31"/>
      <c r="F62" s="31"/>
    </row>
    <row r="63" spans="1:6" x14ac:dyDescent="0.25">
      <c r="A63" s="31"/>
      <c r="B63" s="70" t="s">
        <v>1100</v>
      </c>
      <c r="C63" s="70"/>
      <c r="D63" s="70"/>
      <c r="E63" s="70"/>
      <c r="F63" s="70"/>
    </row>
    <row r="64" spans="1:6" x14ac:dyDescent="0.25">
      <c r="A64" s="31"/>
      <c r="B64" s="70" t="s">
        <v>1038</v>
      </c>
      <c r="C64" s="70"/>
      <c r="D64" s="70"/>
      <c r="E64" s="70"/>
      <c r="F64" s="70"/>
    </row>
    <row r="65" spans="1:6" x14ac:dyDescent="0.25">
      <c r="A65" s="31"/>
      <c r="B65" s="70" t="s">
        <v>1039</v>
      </c>
      <c r="C65" s="70"/>
      <c r="D65" s="70"/>
      <c r="E65" s="70"/>
      <c r="F65" s="38" t="s">
        <v>8</v>
      </c>
    </row>
    <row r="66" spans="1:6" x14ac:dyDescent="0.25">
      <c r="A66" s="31"/>
      <c r="B66" s="39" t="s">
        <v>1101</v>
      </c>
      <c r="C66" s="34"/>
      <c r="D66" s="34"/>
      <c r="E66" s="34"/>
      <c r="F66" s="60">
        <v>8.9300000000000004E-2</v>
      </c>
    </row>
    <row r="67" spans="1:6" x14ac:dyDescent="0.25">
      <c r="A67" s="31"/>
      <c r="B67" s="39" t="s">
        <v>1102</v>
      </c>
      <c r="C67" s="34"/>
      <c r="D67" s="34"/>
      <c r="E67" s="34"/>
      <c r="F67" s="60">
        <v>8.4000000000000005E-2</v>
      </c>
    </row>
    <row r="68" spans="1:6" x14ac:dyDescent="0.25">
      <c r="A68" s="31"/>
      <c r="B68" s="39" t="s">
        <v>1103</v>
      </c>
      <c r="C68" s="34"/>
      <c r="D68" s="34"/>
      <c r="E68" s="34"/>
      <c r="F68" s="60">
        <v>8.3299999999999999E-2</v>
      </c>
    </row>
    <row r="69" spans="1:6" x14ac:dyDescent="0.25">
      <c r="A69" s="31"/>
      <c r="B69" s="39" t="s">
        <v>1104</v>
      </c>
      <c r="C69" s="34"/>
      <c r="D69" s="34"/>
      <c r="E69" s="34"/>
      <c r="F69" s="60">
        <v>7.4300000000000005E-2</v>
      </c>
    </row>
    <row r="70" spans="1:6" x14ac:dyDescent="0.25">
      <c r="A70" s="31"/>
      <c r="B70" s="39" t="s">
        <v>1105</v>
      </c>
      <c r="C70" s="34"/>
      <c r="D70" s="34"/>
      <c r="E70" s="34"/>
      <c r="F70" s="60">
        <v>5.4899999999999997E-2</v>
      </c>
    </row>
    <row r="71" spans="1:6" x14ac:dyDescent="0.25">
      <c r="A71" s="31"/>
      <c r="B71" s="39" t="s">
        <v>1106</v>
      </c>
      <c r="C71" s="34"/>
      <c r="D71" s="34"/>
      <c r="E71" s="34"/>
      <c r="F71" s="60">
        <v>4.8500000000000001E-2</v>
      </c>
    </row>
    <row r="72" spans="1:6" x14ac:dyDescent="0.25">
      <c r="A72" s="31"/>
      <c r="B72" s="39" t="s">
        <v>1107</v>
      </c>
      <c r="C72" s="34"/>
      <c r="D72" s="34"/>
      <c r="E72" s="34"/>
      <c r="F72" s="60">
        <v>4.8500000000000001E-2</v>
      </c>
    </row>
    <row r="73" spans="1:6" x14ac:dyDescent="0.25">
      <c r="A73" s="31"/>
      <c r="B73" s="39" t="s">
        <v>1108</v>
      </c>
      <c r="C73" s="39"/>
      <c r="D73" s="34"/>
      <c r="E73" s="34"/>
      <c r="F73" s="60">
        <v>4.4900000000000002E-2</v>
      </c>
    </row>
    <row r="74" spans="1:6" x14ac:dyDescent="0.25">
      <c r="A74" s="31"/>
      <c r="B74" s="39" t="s">
        <v>1109</v>
      </c>
      <c r="C74" s="34"/>
      <c r="D74" s="34"/>
      <c r="E74" s="34"/>
      <c r="F74" s="60">
        <v>4.4600000000000001E-2</v>
      </c>
    </row>
    <row r="75" spans="1:6" x14ac:dyDescent="0.25">
      <c r="A75" s="31"/>
      <c r="B75" s="39" t="s">
        <v>1110</v>
      </c>
      <c r="C75" s="34"/>
      <c r="D75" s="34"/>
      <c r="E75" s="34"/>
      <c r="F75" s="60">
        <v>4.2700000000000002E-2</v>
      </c>
    </row>
    <row r="76" spans="1:6" x14ac:dyDescent="0.25">
      <c r="A76" s="31"/>
      <c r="B76" s="39" t="s">
        <v>1050</v>
      </c>
      <c r="C76" s="34"/>
      <c r="D76" s="34"/>
      <c r="E76" s="34"/>
      <c r="F76" s="60">
        <v>0.3650000000000001</v>
      </c>
    </row>
    <row r="77" spans="1:6" x14ac:dyDescent="0.25">
      <c r="A77" s="31"/>
      <c r="B77" s="39" t="s">
        <v>1051</v>
      </c>
      <c r="C77" s="34"/>
      <c r="D77" s="34"/>
      <c r="E77" s="34"/>
      <c r="F77" s="60">
        <v>0.02</v>
      </c>
    </row>
    <row r="78" spans="1:6" x14ac:dyDescent="0.25">
      <c r="A78" s="31"/>
      <c r="B78" s="42" t="s">
        <v>1036</v>
      </c>
      <c r="C78" s="34"/>
      <c r="D78" s="34"/>
      <c r="E78" s="34"/>
      <c r="F78" s="46">
        <v>1</v>
      </c>
    </row>
    <row r="79" spans="1:6" x14ac:dyDescent="0.25">
      <c r="A79" s="31"/>
      <c r="B79" s="31"/>
      <c r="C79" s="31"/>
      <c r="D79" s="31"/>
      <c r="E79" s="31"/>
      <c r="F79" s="31"/>
    </row>
    <row r="80" spans="1:6" x14ac:dyDescent="0.25">
      <c r="A80" s="31"/>
      <c r="B80" s="70" t="s">
        <v>1052</v>
      </c>
      <c r="C80" s="70"/>
      <c r="D80" s="70"/>
      <c r="E80" s="70"/>
      <c r="F80" s="70"/>
    </row>
    <row r="81" spans="1:6" x14ac:dyDescent="0.25">
      <c r="A81" s="31"/>
      <c r="B81" s="39" t="s">
        <v>1111</v>
      </c>
      <c r="C81" s="34"/>
      <c r="D81" s="34"/>
      <c r="E81" s="34"/>
      <c r="F81" s="60">
        <v>0.4652</v>
      </c>
    </row>
    <row r="82" spans="1:6" x14ac:dyDescent="0.25">
      <c r="A82" s="31"/>
      <c r="B82" s="39" t="s">
        <v>1112</v>
      </c>
      <c r="C82" s="34"/>
      <c r="D82" s="34"/>
      <c r="E82" s="34"/>
      <c r="F82" s="60">
        <v>0.29980000000000001</v>
      </c>
    </row>
    <row r="83" spans="1:6" x14ac:dyDescent="0.25">
      <c r="A83" s="31"/>
      <c r="B83" s="39" t="s">
        <v>1113</v>
      </c>
      <c r="C83" s="34"/>
      <c r="D83" s="34"/>
      <c r="E83" s="34"/>
      <c r="F83" s="60">
        <v>0.105</v>
      </c>
    </row>
    <row r="84" spans="1:6" x14ac:dyDescent="0.25">
      <c r="A84" s="31"/>
      <c r="B84" s="39" t="s">
        <v>1114</v>
      </c>
      <c r="C84" s="34"/>
      <c r="D84" s="34"/>
      <c r="E84" s="34"/>
      <c r="F84" s="60">
        <v>8.9599999999999999E-2</v>
      </c>
    </row>
    <row r="85" spans="1:6" x14ac:dyDescent="0.25">
      <c r="A85" s="31"/>
      <c r="B85" s="39" t="s">
        <v>1115</v>
      </c>
      <c r="C85" s="34"/>
      <c r="D85" s="34"/>
      <c r="E85" s="34"/>
      <c r="F85" s="60">
        <v>2.0500000000000001E-2</v>
      </c>
    </row>
    <row r="86" spans="1:6" x14ac:dyDescent="0.25">
      <c r="A86" s="31"/>
      <c r="B86" s="39" t="s">
        <v>1096</v>
      </c>
      <c r="C86" s="34"/>
      <c r="D86" s="34"/>
      <c r="E86" s="34"/>
      <c r="F86" s="60">
        <v>0.02</v>
      </c>
    </row>
    <row r="87" spans="1:6" x14ac:dyDescent="0.25">
      <c r="A87" s="31"/>
      <c r="B87" s="39" t="s">
        <v>1116</v>
      </c>
      <c r="C87" s="34"/>
      <c r="D87" s="34"/>
      <c r="E87" s="34"/>
      <c r="F87" s="60">
        <v>0</v>
      </c>
    </row>
    <row r="88" spans="1:6" x14ac:dyDescent="0.25">
      <c r="A88" s="31"/>
      <c r="B88" s="42" t="s">
        <v>1036</v>
      </c>
      <c r="C88" s="34"/>
      <c r="D88" s="34"/>
      <c r="E88" s="34"/>
      <c r="F88" s="46">
        <v>1.0001</v>
      </c>
    </row>
    <row r="89" spans="1:6" x14ac:dyDescent="0.25">
      <c r="A89" s="31"/>
      <c r="B89" s="61"/>
      <c r="C89" s="31"/>
      <c r="D89" s="31"/>
      <c r="E89" s="31"/>
      <c r="F89" s="47"/>
    </row>
    <row r="90" spans="1:6" x14ac:dyDescent="0.25">
      <c r="A90" s="31"/>
      <c r="B90" s="31"/>
      <c r="C90" s="31"/>
      <c r="D90" s="31"/>
      <c r="E90" s="31"/>
      <c r="F90" s="31"/>
    </row>
    <row r="91" spans="1:6" x14ac:dyDescent="0.25">
      <c r="A91" s="31"/>
      <c r="B91" s="70" t="s">
        <v>1117</v>
      </c>
      <c r="C91" s="70"/>
      <c r="D91" s="70"/>
      <c r="E91" s="70"/>
      <c r="F91" s="70"/>
    </row>
    <row r="92" spans="1:6" x14ac:dyDescent="0.25">
      <c r="A92" s="31"/>
      <c r="B92" s="70" t="s">
        <v>1038</v>
      </c>
      <c r="C92" s="70"/>
      <c r="D92" s="70"/>
      <c r="E92" s="70"/>
      <c r="F92" s="70"/>
    </row>
    <row r="93" spans="1:6" x14ac:dyDescent="0.25">
      <c r="A93" s="31"/>
      <c r="B93" s="70" t="s">
        <v>1039</v>
      </c>
      <c r="C93" s="70"/>
      <c r="D93" s="70"/>
      <c r="E93" s="70"/>
      <c r="F93" s="38" t="s">
        <v>8</v>
      </c>
    </row>
    <row r="94" spans="1:6" x14ac:dyDescent="0.25">
      <c r="A94" s="31"/>
      <c r="B94" s="39" t="s">
        <v>1118</v>
      </c>
      <c r="C94" s="34"/>
      <c r="D94" s="34"/>
      <c r="E94" s="34"/>
      <c r="F94" s="40">
        <v>4.4699999999999997E-2</v>
      </c>
    </row>
    <row r="95" spans="1:6" x14ac:dyDescent="0.25">
      <c r="A95" s="31"/>
      <c r="B95" s="39" t="s">
        <v>1119</v>
      </c>
      <c r="C95" s="34"/>
      <c r="D95" s="34"/>
      <c r="E95" s="34"/>
      <c r="F95" s="40">
        <v>4.4299999999999999E-2</v>
      </c>
    </row>
    <row r="96" spans="1:6" x14ac:dyDescent="0.25">
      <c r="A96" s="31"/>
      <c r="B96" s="39" t="s">
        <v>1120</v>
      </c>
      <c r="C96" s="34"/>
      <c r="D96" s="34"/>
      <c r="E96" s="34"/>
      <c r="F96" s="40">
        <v>3.9100000000000003E-2</v>
      </c>
    </row>
    <row r="97" spans="1:6" x14ac:dyDescent="0.25">
      <c r="A97" s="31"/>
      <c r="B97" s="39" t="s">
        <v>1121</v>
      </c>
      <c r="C97" s="39"/>
      <c r="D97" s="34"/>
      <c r="E97" s="34"/>
      <c r="F97" s="40">
        <v>3.8199999999999998E-2</v>
      </c>
    </row>
    <row r="98" spans="1:6" x14ac:dyDescent="0.25">
      <c r="A98" s="31"/>
      <c r="B98" s="39" t="s">
        <v>1122</v>
      </c>
      <c r="C98" s="34"/>
      <c r="D98" s="34"/>
      <c r="E98" s="34"/>
      <c r="F98" s="40">
        <v>3.8100000000000002E-2</v>
      </c>
    </row>
    <row r="99" spans="1:6" x14ac:dyDescent="0.25">
      <c r="A99" s="31"/>
      <c r="B99" s="39" t="s">
        <v>1123</v>
      </c>
      <c r="C99" s="34"/>
      <c r="D99" s="34"/>
      <c r="E99" s="34"/>
      <c r="F99" s="40">
        <v>3.7499999999999999E-2</v>
      </c>
    </row>
    <row r="100" spans="1:6" x14ac:dyDescent="0.25">
      <c r="A100" s="31"/>
      <c r="B100" s="39" t="s">
        <v>1124</v>
      </c>
      <c r="C100" s="34"/>
      <c r="D100" s="34"/>
      <c r="E100" s="34"/>
      <c r="F100" s="40">
        <v>3.1399999999999997E-2</v>
      </c>
    </row>
    <row r="101" spans="1:6" x14ac:dyDescent="0.25">
      <c r="A101" s="31"/>
      <c r="B101" s="39" t="s">
        <v>1125</v>
      </c>
      <c r="C101" s="34"/>
      <c r="D101" s="34"/>
      <c r="E101" s="34"/>
      <c r="F101" s="40">
        <v>2.5700000000000001E-2</v>
      </c>
    </row>
    <row r="102" spans="1:6" x14ac:dyDescent="0.25">
      <c r="A102" s="31"/>
      <c r="B102" s="39" t="s">
        <v>1126</v>
      </c>
      <c r="C102" s="34"/>
      <c r="D102" s="34"/>
      <c r="E102" s="34"/>
      <c r="F102" s="40">
        <v>2.5499999999999998E-2</v>
      </c>
    </row>
    <row r="103" spans="1:6" x14ac:dyDescent="0.25">
      <c r="A103" s="31"/>
      <c r="B103" s="39" t="s">
        <v>1127</v>
      </c>
      <c r="C103" s="34"/>
      <c r="D103" s="34"/>
      <c r="E103" s="34"/>
      <c r="F103" s="40">
        <v>2.5499999999999998E-2</v>
      </c>
    </row>
    <row r="104" spans="1:6" x14ac:dyDescent="0.25">
      <c r="A104" s="31"/>
      <c r="B104" s="39" t="s">
        <v>1050</v>
      </c>
      <c r="C104" s="34"/>
      <c r="D104" s="34"/>
      <c r="E104" s="34"/>
      <c r="F104" s="40">
        <v>0.62109999999999987</v>
      </c>
    </row>
    <row r="105" spans="1:6" x14ac:dyDescent="0.25">
      <c r="A105" s="31"/>
      <c r="B105" s="39" t="s">
        <v>1051</v>
      </c>
      <c r="C105" s="34"/>
      <c r="D105" s="34"/>
      <c r="E105" s="34"/>
      <c r="F105" s="40">
        <v>2.8899999999999999E-2</v>
      </c>
    </row>
    <row r="106" spans="1:6" x14ac:dyDescent="0.25">
      <c r="A106" s="31"/>
      <c r="B106" s="42" t="s">
        <v>1036</v>
      </c>
      <c r="C106" s="34"/>
      <c r="D106" s="34"/>
      <c r="E106" s="34"/>
      <c r="F106" s="46">
        <v>0.99999999999999989</v>
      </c>
    </row>
    <row r="107" spans="1:6" x14ac:dyDescent="0.25">
      <c r="A107" s="31"/>
      <c r="B107" s="31"/>
      <c r="C107" s="31"/>
      <c r="D107" s="31"/>
      <c r="E107" s="31"/>
      <c r="F107" s="31"/>
    </row>
    <row r="108" spans="1:6" x14ac:dyDescent="0.25">
      <c r="A108" s="31"/>
      <c r="B108" s="61"/>
      <c r="C108" s="31"/>
      <c r="D108" s="31"/>
      <c r="E108" s="31"/>
      <c r="F108" s="62"/>
    </row>
    <row r="109" spans="1:6" x14ac:dyDescent="0.25">
      <c r="A109" s="31"/>
      <c r="B109" s="31"/>
      <c r="C109" s="31"/>
      <c r="D109" s="31"/>
      <c r="E109" s="31"/>
      <c r="F109" s="31"/>
    </row>
    <row r="110" spans="1:6" ht="15.75" x14ac:dyDescent="0.3">
      <c r="A110" s="48" t="s">
        <v>226</v>
      </c>
      <c r="B110" s="31"/>
      <c r="C110" s="31"/>
      <c r="D110" s="31"/>
      <c r="E110" s="31"/>
      <c r="F110" s="31"/>
    </row>
    <row r="111" spans="1:6" ht="15.75" x14ac:dyDescent="0.3">
      <c r="A111" s="49">
        <v>1</v>
      </c>
      <c r="B111" s="49" t="s">
        <v>450</v>
      </c>
      <c r="C111" s="31"/>
      <c r="D111" s="31"/>
      <c r="E111" s="31"/>
      <c r="F111" s="31"/>
    </row>
  </sheetData>
  <mergeCells count="9">
    <mergeCell ref="B80:F80"/>
    <mergeCell ref="B91:F91"/>
    <mergeCell ref="B92:F92"/>
    <mergeCell ref="B93:E93"/>
    <mergeCell ref="B1:F1"/>
    <mergeCell ref="B56:E56"/>
    <mergeCell ref="B63:F63"/>
    <mergeCell ref="B64:F64"/>
    <mergeCell ref="B65:E6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61"/>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0.85546875" bestFit="1" customWidth="1"/>
    <col min="6" max="6" width="13.1406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566</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14</v>
      </c>
      <c r="C8" s="4" t="s">
        <v>15</v>
      </c>
      <c r="D8" s="4" t="s">
        <v>16</v>
      </c>
      <c r="E8" s="5">
        <v>3062695</v>
      </c>
      <c r="F8" s="6">
        <v>24564.35</v>
      </c>
      <c r="G8" s="7">
        <v>0.11509999999999999</v>
      </c>
      <c r="K8" s="2" t="s">
        <v>17</v>
      </c>
      <c r="L8" s="2" t="s">
        <v>18</v>
      </c>
    </row>
    <row r="9" spans="1:12" ht="15.75" x14ac:dyDescent="0.3">
      <c r="A9" s="4">
        <v>2</v>
      </c>
      <c r="B9" s="4" t="s">
        <v>29</v>
      </c>
      <c r="C9" s="4" t="s">
        <v>30</v>
      </c>
      <c r="D9" s="4" t="s">
        <v>31</v>
      </c>
      <c r="E9" s="5">
        <v>1211356</v>
      </c>
      <c r="F9" s="6">
        <v>20202.39</v>
      </c>
      <c r="G9" s="7">
        <v>9.4700000000000006E-2</v>
      </c>
      <c r="K9" t="s">
        <v>31</v>
      </c>
      <c r="L9" s="7">
        <v>0.15110000000000001</v>
      </c>
    </row>
    <row r="10" spans="1:12" ht="15.75" x14ac:dyDescent="0.3">
      <c r="A10" s="4">
        <v>3</v>
      </c>
      <c r="B10" s="4" t="s">
        <v>247</v>
      </c>
      <c r="C10" s="4" t="s">
        <v>248</v>
      </c>
      <c r="D10" s="4" t="s">
        <v>32</v>
      </c>
      <c r="E10" s="5">
        <v>1471097</v>
      </c>
      <c r="F10" s="6">
        <v>16852.150000000001</v>
      </c>
      <c r="G10" s="7">
        <v>7.9000000000000001E-2</v>
      </c>
      <c r="K10" t="s">
        <v>16</v>
      </c>
      <c r="L10" s="7">
        <v>0.14529999999999998</v>
      </c>
    </row>
    <row r="11" spans="1:12" ht="15.75" x14ac:dyDescent="0.3">
      <c r="A11" s="4">
        <v>4</v>
      </c>
      <c r="B11" s="4" t="s">
        <v>21</v>
      </c>
      <c r="C11" s="4" t="s">
        <v>22</v>
      </c>
      <c r="D11" s="4" t="s">
        <v>23</v>
      </c>
      <c r="E11" s="5">
        <v>192228</v>
      </c>
      <c r="F11" s="6">
        <v>14678.63</v>
      </c>
      <c r="G11" s="7">
        <v>6.88E-2</v>
      </c>
      <c r="K11" t="s">
        <v>32</v>
      </c>
      <c r="L11" s="7">
        <v>0.10969999999999999</v>
      </c>
    </row>
    <row r="12" spans="1:12" ht="15.75" x14ac:dyDescent="0.3">
      <c r="A12" s="4">
        <v>5</v>
      </c>
      <c r="B12" s="4" t="s">
        <v>441</v>
      </c>
      <c r="C12" s="4" t="s">
        <v>442</v>
      </c>
      <c r="D12" s="4" t="s">
        <v>31</v>
      </c>
      <c r="E12" s="5">
        <v>814387</v>
      </c>
      <c r="F12" s="6">
        <v>12035.42</v>
      </c>
      <c r="G12" s="7">
        <v>5.6399999999999999E-2</v>
      </c>
      <c r="K12" t="s">
        <v>54</v>
      </c>
      <c r="L12" s="7">
        <v>0.10639999999999999</v>
      </c>
    </row>
    <row r="13" spans="1:12" ht="15.75" x14ac:dyDescent="0.3">
      <c r="A13" s="4">
        <v>6</v>
      </c>
      <c r="B13" s="4" t="s">
        <v>255</v>
      </c>
      <c r="C13" s="4" t="s">
        <v>256</v>
      </c>
      <c r="D13" s="4" t="s">
        <v>28</v>
      </c>
      <c r="E13" s="5">
        <v>1723891</v>
      </c>
      <c r="F13" s="6">
        <v>10597.62</v>
      </c>
      <c r="G13" s="7">
        <v>4.9699999999999994E-2</v>
      </c>
      <c r="I13" s="11" t="s">
        <v>257</v>
      </c>
      <c r="K13" t="s">
        <v>28</v>
      </c>
      <c r="L13" s="7">
        <v>9.7699999999999995E-2</v>
      </c>
    </row>
    <row r="14" spans="1:12" ht="15.75" x14ac:dyDescent="0.3">
      <c r="A14" s="4">
        <v>7</v>
      </c>
      <c r="B14" s="4" t="s">
        <v>264</v>
      </c>
      <c r="C14" s="4" t="s">
        <v>265</v>
      </c>
      <c r="D14" s="4" t="s">
        <v>28</v>
      </c>
      <c r="E14" s="5">
        <v>4931709</v>
      </c>
      <c r="F14" s="6">
        <v>10248.09</v>
      </c>
      <c r="G14" s="7">
        <v>4.8000000000000001E-2</v>
      </c>
      <c r="K14" t="s">
        <v>46</v>
      </c>
      <c r="L14" s="7">
        <v>9.3899999999999997E-2</v>
      </c>
    </row>
    <row r="15" spans="1:12" ht="15.75" x14ac:dyDescent="0.3">
      <c r="A15" s="4">
        <v>8</v>
      </c>
      <c r="B15" s="4" t="s">
        <v>270</v>
      </c>
      <c r="C15" s="4" t="s">
        <v>271</v>
      </c>
      <c r="D15" s="4" t="s">
        <v>54</v>
      </c>
      <c r="E15" s="5">
        <v>1006596</v>
      </c>
      <c r="F15" s="6">
        <v>9629.6</v>
      </c>
      <c r="G15" s="7">
        <v>4.5100000000000001E-2</v>
      </c>
      <c r="K15" t="s">
        <v>39</v>
      </c>
      <c r="L15" s="7">
        <v>7.2800000000000004E-2</v>
      </c>
    </row>
    <row r="16" spans="1:12" ht="15.75" x14ac:dyDescent="0.3">
      <c r="A16" s="4">
        <v>9</v>
      </c>
      <c r="B16" s="4" t="s">
        <v>266</v>
      </c>
      <c r="C16" s="4" t="s">
        <v>267</v>
      </c>
      <c r="D16" s="4" t="s">
        <v>46</v>
      </c>
      <c r="E16" s="5">
        <v>1039790</v>
      </c>
      <c r="F16" s="6">
        <v>9410.6200000000008</v>
      </c>
      <c r="G16" s="7">
        <v>4.41E-2</v>
      </c>
      <c r="K16" t="s">
        <v>23</v>
      </c>
      <c r="L16" s="7">
        <v>6.88E-2</v>
      </c>
    </row>
    <row r="17" spans="1:12" ht="15.75" x14ac:dyDescent="0.3">
      <c r="A17" s="4">
        <v>10</v>
      </c>
      <c r="B17" s="4" t="s">
        <v>274</v>
      </c>
      <c r="C17" s="4" t="s">
        <v>275</v>
      </c>
      <c r="D17" s="4" t="s">
        <v>39</v>
      </c>
      <c r="E17" s="5">
        <v>400079</v>
      </c>
      <c r="F17" s="6">
        <v>8850.9500000000007</v>
      </c>
      <c r="G17" s="7">
        <v>4.1500000000000002E-2</v>
      </c>
      <c r="K17" t="s">
        <v>263</v>
      </c>
      <c r="L17" s="7">
        <v>4.1200000000000001E-2</v>
      </c>
    </row>
    <row r="18" spans="1:12" ht="15.75" x14ac:dyDescent="0.3">
      <c r="A18" s="4">
        <v>11</v>
      </c>
      <c r="B18" s="4" t="s">
        <v>272</v>
      </c>
      <c r="C18" s="4" t="s">
        <v>273</v>
      </c>
      <c r="D18" s="4" t="s">
        <v>263</v>
      </c>
      <c r="E18" s="5">
        <v>1120598</v>
      </c>
      <c r="F18" s="6">
        <v>8803.42</v>
      </c>
      <c r="G18" s="7">
        <v>4.1200000000000001E-2</v>
      </c>
      <c r="K18" t="s">
        <v>254</v>
      </c>
      <c r="L18" s="7">
        <v>3.1600000000000003E-2</v>
      </c>
    </row>
    <row r="19" spans="1:12" ht="15.75" x14ac:dyDescent="0.3">
      <c r="A19" s="4">
        <v>12</v>
      </c>
      <c r="B19" s="4" t="s">
        <v>252</v>
      </c>
      <c r="C19" s="4" t="s">
        <v>253</v>
      </c>
      <c r="D19" s="4" t="s">
        <v>254</v>
      </c>
      <c r="E19" s="5">
        <v>271082</v>
      </c>
      <c r="F19" s="6">
        <v>6735.85</v>
      </c>
      <c r="G19" s="7">
        <v>3.1600000000000003E-2</v>
      </c>
      <c r="K19" t="s">
        <v>45</v>
      </c>
      <c r="L19" s="7">
        <v>2.7000000000000003E-2</v>
      </c>
    </row>
    <row r="20" spans="1:12" ht="15.75" x14ac:dyDescent="0.3">
      <c r="A20" s="4">
        <v>13</v>
      </c>
      <c r="B20" s="4" t="s">
        <v>405</v>
      </c>
      <c r="C20" s="4" t="s">
        <v>406</v>
      </c>
      <c r="D20" s="4" t="s">
        <v>39</v>
      </c>
      <c r="E20" s="5">
        <v>270397</v>
      </c>
      <c r="F20" s="6">
        <v>6681.24</v>
      </c>
      <c r="G20" s="7">
        <v>3.1300000000000001E-2</v>
      </c>
      <c r="K20" t="s">
        <v>260</v>
      </c>
      <c r="L20" s="7">
        <v>2.6699999999999998E-2</v>
      </c>
    </row>
    <row r="21" spans="1:12" ht="15.75" x14ac:dyDescent="0.3">
      <c r="A21" s="4">
        <v>14</v>
      </c>
      <c r="B21" s="4" t="s">
        <v>278</v>
      </c>
      <c r="C21" s="4" t="s">
        <v>279</v>
      </c>
      <c r="D21" s="4" t="s">
        <v>54</v>
      </c>
      <c r="E21" s="5">
        <v>1212920</v>
      </c>
      <c r="F21" s="6">
        <v>6611.02</v>
      </c>
      <c r="G21" s="7">
        <v>3.1E-2</v>
      </c>
      <c r="K21" t="s">
        <v>42</v>
      </c>
      <c r="L21" s="7">
        <v>2.12E-2</v>
      </c>
    </row>
    <row r="22" spans="1:12" ht="15.75" x14ac:dyDescent="0.3">
      <c r="A22" s="4">
        <v>15</v>
      </c>
      <c r="B22" s="4" t="s">
        <v>72</v>
      </c>
      <c r="C22" s="4" t="s">
        <v>73</v>
      </c>
      <c r="D22" s="4" t="s">
        <v>32</v>
      </c>
      <c r="E22" s="5">
        <v>442543</v>
      </c>
      <c r="F22" s="6">
        <v>6556.5</v>
      </c>
      <c r="G22" s="7">
        <v>3.0699999999999998E-2</v>
      </c>
      <c r="K22" t="s">
        <v>95</v>
      </c>
      <c r="L22" s="7">
        <v>6.6000000000001613E-3</v>
      </c>
    </row>
    <row r="23" spans="1:12" ht="15.75" x14ac:dyDescent="0.3">
      <c r="A23" s="4">
        <v>16</v>
      </c>
      <c r="B23" s="4" t="s">
        <v>102</v>
      </c>
      <c r="C23" s="4" t="s">
        <v>103</v>
      </c>
      <c r="D23" s="4" t="s">
        <v>54</v>
      </c>
      <c r="E23" s="5">
        <v>1216255</v>
      </c>
      <c r="F23" s="6">
        <v>6461.35</v>
      </c>
      <c r="G23" s="7">
        <v>3.0299999999999997E-2</v>
      </c>
    </row>
    <row r="24" spans="1:12" ht="15.75" x14ac:dyDescent="0.3">
      <c r="A24" s="4">
        <v>17</v>
      </c>
      <c r="B24" s="4" t="s">
        <v>19</v>
      </c>
      <c r="C24" s="4" t="s">
        <v>20</v>
      </c>
      <c r="D24" s="4" t="s">
        <v>16</v>
      </c>
      <c r="E24" s="5">
        <v>407380</v>
      </c>
      <c r="F24" s="6">
        <v>6448.21</v>
      </c>
      <c r="G24" s="7">
        <v>3.0200000000000001E-2</v>
      </c>
    </row>
    <row r="25" spans="1:12" ht="15.75" x14ac:dyDescent="0.3">
      <c r="A25" s="4">
        <v>18</v>
      </c>
      <c r="B25" s="4" t="s">
        <v>43</v>
      </c>
      <c r="C25" s="4" t="s">
        <v>44</v>
      </c>
      <c r="D25" s="4" t="s">
        <v>45</v>
      </c>
      <c r="E25" s="5">
        <v>927214</v>
      </c>
      <c r="F25" s="6">
        <v>5770.05</v>
      </c>
      <c r="G25" s="7">
        <v>2.7000000000000003E-2</v>
      </c>
    </row>
    <row r="26" spans="1:12" ht="15.75" x14ac:dyDescent="0.3">
      <c r="A26" s="4">
        <v>19</v>
      </c>
      <c r="B26" s="4" t="s">
        <v>100</v>
      </c>
      <c r="C26" s="4" t="s">
        <v>101</v>
      </c>
      <c r="D26" s="4" t="s">
        <v>46</v>
      </c>
      <c r="E26" s="5">
        <v>266466</v>
      </c>
      <c r="F26" s="6">
        <v>5708.77</v>
      </c>
      <c r="G26" s="7">
        <v>2.6699999999999998E-2</v>
      </c>
    </row>
    <row r="27" spans="1:12" ht="15.75" x14ac:dyDescent="0.3">
      <c r="A27" s="4">
        <v>20</v>
      </c>
      <c r="B27" s="4" t="s">
        <v>268</v>
      </c>
      <c r="C27" s="4" t="s">
        <v>269</v>
      </c>
      <c r="D27" s="4" t="s">
        <v>260</v>
      </c>
      <c r="E27" s="5">
        <v>870136</v>
      </c>
      <c r="F27" s="6">
        <v>5700.26</v>
      </c>
      <c r="G27" s="7">
        <v>2.6699999999999998E-2</v>
      </c>
    </row>
    <row r="28" spans="1:12" ht="15.75" x14ac:dyDescent="0.3">
      <c r="A28" s="4">
        <v>21</v>
      </c>
      <c r="B28" s="4" t="s">
        <v>50</v>
      </c>
      <c r="C28" s="4" t="s">
        <v>51</v>
      </c>
      <c r="D28" s="4" t="s">
        <v>46</v>
      </c>
      <c r="E28" s="5">
        <v>105657</v>
      </c>
      <c r="F28" s="6">
        <v>4922.7700000000004</v>
      </c>
      <c r="G28" s="7">
        <v>2.3099999999999999E-2</v>
      </c>
    </row>
    <row r="29" spans="1:12" ht="15.75" x14ac:dyDescent="0.3">
      <c r="A29" s="4">
        <v>22</v>
      </c>
      <c r="B29" s="4" t="s">
        <v>150</v>
      </c>
      <c r="C29" s="4" t="s">
        <v>151</v>
      </c>
      <c r="D29" s="4" t="s">
        <v>42</v>
      </c>
      <c r="E29" s="5">
        <v>235447</v>
      </c>
      <c r="F29" s="6">
        <v>4515.05</v>
      </c>
      <c r="G29" s="7">
        <v>2.12E-2</v>
      </c>
    </row>
    <row r="30" spans="1:12" ht="15.75" x14ac:dyDescent="0.3">
      <c r="A30" s="8"/>
      <c r="B30" s="8" t="s">
        <v>154</v>
      </c>
      <c r="C30" s="8"/>
      <c r="D30" s="8"/>
      <c r="E30" s="8"/>
      <c r="F30" s="9">
        <v>211984.31</v>
      </c>
      <c r="G30" s="10">
        <v>0.99339999999999995</v>
      </c>
    </row>
    <row r="32" spans="1:12" ht="15.75" x14ac:dyDescent="0.3">
      <c r="B32" s="2" t="s">
        <v>221</v>
      </c>
    </row>
    <row r="33" spans="1:8" ht="15.75" x14ac:dyDescent="0.3">
      <c r="A33" s="4">
        <v>23</v>
      </c>
      <c r="B33" s="2" t="s">
        <v>222</v>
      </c>
      <c r="F33" s="6">
        <v>2789.29</v>
      </c>
      <c r="G33" s="7">
        <v>1.3100000000000001E-2</v>
      </c>
      <c r="H33" s="11">
        <v>44501</v>
      </c>
    </row>
    <row r="34" spans="1:8" ht="15.75" x14ac:dyDescent="0.3">
      <c r="A34" s="8"/>
      <c r="B34" s="8" t="s">
        <v>154</v>
      </c>
      <c r="C34" s="8"/>
      <c r="D34" s="8"/>
      <c r="E34" s="8"/>
      <c r="F34" s="9">
        <v>2789.29</v>
      </c>
      <c r="G34" s="10">
        <v>1.3100000000000001E-2</v>
      </c>
    </row>
    <row r="36" spans="1:8" ht="15.75" x14ac:dyDescent="0.3">
      <c r="B36" s="2" t="s">
        <v>223</v>
      </c>
    </row>
    <row r="37" spans="1:8" ht="15.75" x14ac:dyDescent="0.3">
      <c r="A37" s="4"/>
      <c r="B37" s="4" t="s">
        <v>224</v>
      </c>
      <c r="C37" s="4"/>
      <c r="D37" s="5"/>
      <c r="F37" s="6">
        <v>-1333.56</v>
      </c>
      <c r="G37" s="7">
        <v>-6.5000000000000006E-3</v>
      </c>
    </row>
    <row r="38" spans="1:8" ht="15.75" x14ac:dyDescent="0.3">
      <c r="A38" s="8"/>
      <c r="B38" s="8" t="s">
        <v>154</v>
      </c>
      <c r="C38" s="8"/>
      <c r="D38" s="8"/>
      <c r="E38" s="8"/>
      <c r="F38" s="9">
        <v>-1333.56</v>
      </c>
      <c r="G38" s="10">
        <v>-6.5000000000000006E-3</v>
      </c>
    </row>
    <row r="40" spans="1:8" ht="15.75" x14ac:dyDescent="0.3">
      <c r="A40" s="12"/>
      <c r="B40" s="12" t="s">
        <v>225</v>
      </c>
      <c r="C40" s="12"/>
      <c r="D40" s="12"/>
      <c r="E40" s="12"/>
      <c r="F40" s="13">
        <v>213440.04</v>
      </c>
      <c r="G40" s="14">
        <v>1</v>
      </c>
    </row>
    <row r="41" spans="1:8" ht="15.75" x14ac:dyDescent="0.3">
      <c r="A41" s="4" t="s">
        <v>226</v>
      </c>
    </row>
    <row r="42" spans="1:8" ht="15.75" x14ac:dyDescent="0.3">
      <c r="A42" s="15">
        <v>1</v>
      </c>
      <c r="B42" s="15" t="s">
        <v>228</v>
      </c>
    </row>
    <row r="45" spans="1:8" x14ac:dyDescent="0.25">
      <c r="B45" t="s">
        <v>236</v>
      </c>
    </row>
    <row r="60" spans="2:2" x14ac:dyDescent="0.25">
      <c r="B60" t="s">
        <v>237</v>
      </c>
    </row>
    <row r="61" spans="2:2" x14ac:dyDescent="0.25">
      <c r="B61" s="28" t="s">
        <v>567</v>
      </c>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98"/>
  <sheetViews>
    <sheetView workbookViewId="0"/>
  </sheetViews>
  <sheetFormatPr defaultRowHeight="15" x14ac:dyDescent="0.25"/>
  <cols>
    <col min="1" max="1" width="7.140625" style="27" bestFit="1" customWidth="1"/>
    <col min="2" max="2" width="60" style="27" bestFit="1" customWidth="1"/>
    <col min="3" max="3" width="13.28515625" style="27" bestFit="1" customWidth="1"/>
    <col min="4" max="4" width="14.85546875" style="27" bestFit="1" customWidth="1"/>
    <col min="5" max="5" width="9.140625" style="27" bestFit="1" customWidth="1"/>
    <col min="6" max="6" width="14.5703125" style="27" bestFit="1" customWidth="1"/>
    <col min="7" max="7" width="8.85546875" style="27" bestFit="1" customWidth="1"/>
    <col min="8" max="8" width="12.85546875" style="27" bestFit="1" customWidth="1"/>
    <col min="9" max="9" width="14.5703125" style="27" bestFit="1" customWidth="1"/>
    <col min="10" max="10" width="4.85546875" style="27" bestFit="1" customWidth="1"/>
    <col min="11" max="16384" width="9.140625" style="27"/>
  </cols>
  <sheetData>
    <row r="1" spans="1:10" ht="18.75" x14ac:dyDescent="0.3">
      <c r="A1" s="26"/>
      <c r="B1" s="66" t="s">
        <v>568</v>
      </c>
      <c r="C1" s="67"/>
      <c r="D1" s="67"/>
      <c r="E1" s="67"/>
      <c r="F1" s="67"/>
    </row>
    <row r="2" spans="1:10" ht="15.75" x14ac:dyDescent="0.3">
      <c r="B2" s="2" t="s">
        <v>1</v>
      </c>
    </row>
    <row r="4" spans="1:10" ht="30" customHeight="1" x14ac:dyDescent="0.25">
      <c r="A4" s="3" t="s">
        <v>2</v>
      </c>
      <c r="B4" s="3" t="s">
        <v>3</v>
      </c>
      <c r="C4" s="3" t="s">
        <v>4</v>
      </c>
      <c r="D4" s="3" t="s">
        <v>5</v>
      </c>
      <c r="E4" s="3" t="s">
        <v>6</v>
      </c>
      <c r="F4" s="3" t="s">
        <v>7</v>
      </c>
      <c r="G4" s="3" t="s">
        <v>8</v>
      </c>
      <c r="H4" s="3" t="s">
        <v>9</v>
      </c>
      <c r="I4" s="3" t="s">
        <v>10</v>
      </c>
      <c r="J4" s="3" t="s">
        <v>11</v>
      </c>
    </row>
    <row r="6" spans="1:10" ht="15.75" x14ac:dyDescent="0.3">
      <c r="B6" s="2" t="s">
        <v>221</v>
      </c>
    </row>
    <row r="7" spans="1:10" ht="15.75" x14ac:dyDescent="0.3">
      <c r="A7" s="4">
        <v>1</v>
      </c>
      <c r="B7" s="2" t="s">
        <v>222</v>
      </c>
      <c r="F7" s="6">
        <v>711.73</v>
      </c>
      <c r="G7" s="7">
        <v>4.36E-2</v>
      </c>
      <c r="H7" s="11">
        <v>44501</v>
      </c>
    </row>
    <row r="8" spans="1:10" ht="15.75" x14ac:dyDescent="0.3">
      <c r="A8" s="8"/>
      <c r="B8" s="8" t="s">
        <v>154</v>
      </c>
      <c r="C8" s="8"/>
      <c r="D8" s="8"/>
      <c r="E8" s="8"/>
      <c r="F8" s="9">
        <v>711.73</v>
      </c>
      <c r="G8" s="10">
        <v>4.36E-2</v>
      </c>
    </row>
    <row r="10" spans="1:10" ht="15.75" x14ac:dyDescent="0.3">
      <c r="B10" s="2" t="s">
        <v>446</v>
      </c>
    </row>
    <row r="11" spans="1:10" ht="15.75" x14ac:dyDescent="0.3">
      <c r="B11" s="2" t="s">
        <v>447</v>
      </c>
    </row>
    <row r="12" spans="1:10" ht="15.75" x14ac:dyDescent="0.3">
      <c r="A12" s="4">
        <v>2</v>
      </c>
      <c r="B12" s="4" t="s">
        <v>569</v>
      </c>
      <c r="C12" s="4" t="s">
        <v>570</v>
      </c>
      <c r="E12" s="5">
        <v>310938.58</v>
      </c>
      <c r="F12" s="6">
        <v>15588.78</v>
      </c>
      <c r="G12" s="7">
        <v>0.9556</v>
      </c>
    </row>
    <row r="13" spans="1:10" ht="15.75" x14ac:dyDescent="0.3">
      <c r="A13" s="8"/>
      <c r="B13" s="8" t="s">
        <v>154</v>
      </c>
      <c r="C13" s="8"/>
      <c r="D13" s="8"/>
      <c r="E13" s="8"/>
      <c r="F13" s="9">
        <v>15588.78</v>
      </c>
      <c r="G13" s="10">
        <v>0.9556</v>
      </c>
    </row>
    <row r="15" spans="1:10" ht="15.75" x14ac:dyDescent="0.3">
      <c r="B15" s="2" t="s">
        <v>223</v>
      </c>
    </row>
    <row r="16" spans="1:10" ht="15.75" x14ac:dyDescent="0.3">
      <c r="A16" s="4"/>
      <c r="B16" s="4" t="s">
        <v>224</v>
      </c>
      <c r="C16" s="4"/>
      <c r="D16" s="5"/>
      <c r="F16" s="6">
        <v>13.04</v>
      </c>
      <c r="G16" s="7">
        <v>8.0000000000000004E-4</v>
      </c>
    </row>
    <row r="17" spans="1:7" ht="15.75" x14ac:dyDescent="0.3">
      <c r="A17" s="8"/>
      <c r="B17" s="8" t="s">
        <v>154</v>
      </c>
      <c r="C17" s="8"/>
      <c r="D17" s="8"/>
      <c r="E17" s="8"/>
      <c r="F17" s="9">
        <v>13.04</v>
      </c>
      <c r="G17" s="10">
        <v>8.0000000000000004E-4</v>
      </c>
    </row>
    <row r="19" spans="1:7" ht="15.75" x14ac:dyDescent="0.3">
      <c r="A19" s="12"/>
      <c r="B19" s="12" t="s">
        <v>225</v>
      </c>
      <c r="C19" s="12"/>
      <c r="D19" s="12"/>
      <c r="E19" s="12"/>
      <c r="F19" s="13">
        <v>16313.55</v>
      </c>
      <c r="G19" s="14">
        <v>1</v>
      </c>
    </row>
    <row r="20" spans="1:7" ht="15.75" x14ac:dyDescent="0.3">
      <c r="A20" s="4" t="s">
        <v>226</v>
      </c>
    </row>
    <row r="21" spans="1:7" ht="15.75" x14ac:dyDescent="0.3">
      <c r="A21" s="15">
        <v>1</v>
      </c>
      <c r="B21" s="15" t="s">
        <v>228</v>
      </c>
    </row>
    <row r="22" spans="1:7" ht="15.75" x14ac:dyDescent="0.3">
      <c r="A22" s="15">
        <v>2</v>
      </c>
      <c r="B22" s="15" t="s">
        <v>450</v>
      </c>
    </row>
    <row r="25" spans="1:7" x14ac:dyDescent="0.25">
      <c r="B25" s="27" t="s">
        <v>236</v>
      </c>
    </row>
    <row r="40" spans="2:2" x14ac:dyDescent="0.25">
      <c r="B40" s="27" t="s">
        <v>237</v>
      </c>
    </row>
    <row r="41" spans="2:2" x14ac:dyDescent="0.25">
      <c r="B41" s="27" t="s">
        <v>571</v>
      </c>
    </row>
    <row r="54" spans="1:6" ht="15.75" x14ac:dyDescent="0.3">
      <c r="A54" s="31"/>
      <c r="B54" s="50" t="s">
        <v>1034</v>
      </c>
    </row>
    <row r="55" spans="1:6" x14ac:dyDescent="0.25">
      <c r="A55" s="31"/>
      <c r="B55" s="74" t="s">
        <v>1129</v>
      </c>
      <c r="C55" s="74"/>
      <c r="D55" s="74"/>
      <c r="E55" s="74"/>
      <c r="F55" s="33"/>
    </row>
    <row r="56" spans="1:6" x14ac:dyDescent="0.25">
      <c r="A56" s="31"/>
      <c r="B56" s="51" t="s">
        <v>569</v>
      </c>
      <c r="C56" s="34"/>
      <c r="D56" s="34"/>
      <c r="E56" s="34"/>
      <c r="F56" s="52">
        <v>0.9556</v>
      </c>
    </row>
    <row r="57" spans="1:6" x14ac:dyDescent="0.25">
      <c r="A57" s="31"/>
      <c r="B57" s="51" t="s">
        <v>222</v>
      </c>
      <c r="C57" s="34"/>
      <c r="D57" s="34"/>
      <c r="E57" s="34"/>
      <c r="F57" s="52">
        <v>4.36E-2</v>
      </c>
    </row>
    <row r="58" spans="1:6" x14ac:dyDescent="0.25">
      <c r="A58" s="31"/>
      <c r="B58" s="51" t="s">
        <v>224</v>
      </c>
      <c r="C58" s="34"/>
      <c r="D58" s="34"/>
      <c r="E58" s="34"/>
      <c r="F58" s="52">
        <v>8.0000000000000004E-4</v>
      </c>
    </row>
    <row r="59" spans="1:6" x14ac:dyDescent="0.25">
      <c r="A59" s="31"/>
      <c r="B59" s="36" t="s">
        <v>1036</v>
      </c>
      <c r="C59" s="34"/>
      <c r="D59" s="34"/>
      <c r="E59" s="34"/>
      <c r="F59" s="37">
        <v>1</v>
      </c>
    </row>
    <row r="60" spans="1:6" x14ac:dyDescent="0.25">
      <c r="A60" s="31"/>
      <c r="B60" s="31"/>
      <c r="C60" s="31"/>
      <c r="D60" s="31"/>
      <c r="E60" s="31"/>
      <c r="F60" s="31"/>
    </row>
    <row r="61" spans="1:6" x14ac:dyDescent="0.25">
      <c r="A61" s="31"/>
      <c r="B61" s="74" t="s">
        <v>1130</v>
      </c>
      <c r="C61" s="74"/>
      <c r="D61" s="74"/>
      <c r="E61" s="74"/>
      <c r="F61" s="74"/>
    </row>
    <row r="62" spans="1:6" x14ac:dyDescent="0.25">
      <c r="A62" s="31"/>
      <c r="B62" s="74" t="s">
        <v>1038</v>
      </c>
      <c r="C62" s="74"/>
      <c r="D62" s="74"/>
      <c r="E62" s="74"/>
      <c r="F62" s="74"/>
    </row>
    <row r="63" spans="1:6" x14ac:dyDescent="0.25">
      <c r="A63" s="31"/>
      <c r="B63" s="74" t="s">
        <v>1039</v>
      </c>
      <c r="C63" s="74"/>
      <c r="D63" s="74"/>
      <c r="E63" s="74"/>
      <c r="F63" s="33" t="s">
        <v>8</v>
      </c>
    </row>
    <row r="64" spans="1:6" x14ac:dyDescent="0.25">
      <c r="A64" s="31"/>
      <c r="B64" s="54" t="s">
        <v>1131</v>
      </c>
      <c r="C64" s="34"/>
      <c r="D64" s="34"/>
      <c r="E64" s="34"/>
      <c r="F64" s="55">
        <v>8.7300000000000003E-2</v>
      </c>
    </row>
    <row r="65" spans="1:6" x14ac:dyDescent="0.25">
      <c r="A65" s="31"/>
      <c r="B65" s="54" t="s">
        <v>1132</v>
      </c>
      <c r="C65" s="34"/>
      <c r="D65" s="34"/>
      <c r="E65" s="34"/>
      <c r="F65" s="55">
        <v>7.51E-2</v>
      </c>
    </row>
    <row r="66" spans="1:6" x14ac:dyDescent="0.25">
      <c r="A66" s="31"/>
      <c r="B66" s="54" t="s">
        <v>1133</v>
      </c>
      <c r="C66" s="34"/>
      <c r="D66" s="34"/>
      <c r="E66" s="34"/>
      <c r="F66" s="55">
        <v>6.1400000000000003E-2</v>
      </c>
    </row>
    <row r="67" spans="1:6" x14ac:dyDescent="0.25">
      <c r="A67" s="31"/>
      <c r="B67" s="54" t="s">
        <v>1134</v>
      </c>
      <c r="C67" s="34"/>
      <c r="D67" s="34"/>
      <c r="E67" s="34"/>
      <c r="F67" s="55">
        <v>5.9900000000000002E-2</v>
      </c>
    </row>
    <row r="68" spans="1:6" x14ac:dyDescent="0.25">
      <c r="A68" s="31"/>
      <c r="B68" s="54" t="s">
        <v>1135</v>
      </c>
      <c r="C68" s="34"/>
      <c r="D68" s="34"/>
      <c r="E68" s="34"/>
      <c r="F68" s="55">
        <v>5.3699999999999998E-2</v>
      </c>
    </row>
    <row r="69" spans="1:6" x14ac:dyDescent="0.25">
      <c r="A69" s="31"/>
      <c r="B69" s="54" t="s">
        <v>1136</v>
      </c>
      <c r="C69" s="34"/>
      <c r="D69" s="34"/>
      <c r="E69" s="34"/>
      <c r="F69" s="55">
        <v>4.2500000000000003E-2</v>
      </c>
    </row>
    <row r="70" spans="1:6" x14ac:dyDescent="0.25">
      <c r="A70" s="31"/>
      <c r="B70" s="54" t="s">
        <v>1137</v>
      </c>
      <c r="C70" s="34"/>
      <c r="D70" s="34"/>
      <c r="E70" s="34"/>
      <c r="F70" s="55">
        <v>4.1000000000000002E-2</v>
      </c>
    </row>
    <row r="71" spans="1:6" x14ac:dyDescent="0.25">
      <c r="A71" s="31"/>
      <c r="B71" s="54" t="s">
        <v>1083</v>
      </c>
      <c r="C71" s="34"/>
      <c r="D71" s="34"/>
      <c r="E71" s="34"/>
      <c r="F71" s="55">
        <v>3.6600000000000001E-2</v>
      </c>
    </row>
    <row r="72" spans="1:6" x14ac:dyDescent="0.25">
      <c r="A72" s="31"/>
      <c r="B72" s="54" t="s">
        <v>1138</v>
      </c>
      <c r="C72" s="34"/>
      <c r="D72" s="34"/>
      <c r="E72" s="34"/>
      <c r="F72" s="55">
        <v>3.27E-2</v>
      </c>
    </row>
    <row r="73" spans="1:6" x14ac:dyDescent="0.25">
      <c r="A73" s="31"/>
      <c r="B73" s="54" t="s">
        <v>1139</v>
      </c>
      <c r="C73" s="34"/>
      <c r="D73" s="34"/>
      <c r="E73" s="34"/>
      <c r="F73" s="55">
        <v>3.1099999999999999E-2</v>
      </c>
    </row>
    <row r="74" spans="1:6" x14ac:dyDescent="0.25">
      <c r="A74" s="31"/>
      <c r="B74" s="54" t="s">
        <v>1050</v>
      </c>
      <c r="C74" s="34"/>
      <c r="D74" s="34"/>
      <c r="E74" s="34"/>
      <c r="F74" s="55">
        <v>0.45850000000000002</v>
      </c>
    </row>
    <row r="75" spans="1:6" x14ac:dyDescent="0.25">
      <c r="A75" s="31"/>
      <c r="B75" s="54" t="s">
        <v>1051</v>
      </c>
      <c r="C75" s="34"/>
      <c r="D75" s="34"/>
      <c r="E75" s="34"/>
      <c r="F75" s="55">
        <v>2.0199999999999999E-2</v>
      </c>
    </row>
    <row r="76" spans="1:6" x14ac:dyDescent="0.25">
      <c r="A76" s="31"/>
      <c r="B76" s="36" t="s">
        <v>1036</v>
      </c>
      <c r="C76" s="34"/>
      <c r="D76" s="34"/>
      <c r="E76" s="34"/>
      <c r="F76" s="56">
        <v>1</v>
      </c>
    </row>
    <row r="77" spans="1:6" x14ac:dyDescent="0.25">
      <c r="A77" s="31"/>
      <c r="B77" s="31"/>
      <c r="C77" s="31"/>
      <c r="D77" s="31"/>
      <c r="E77" s="31"/>
      <c r="F77" s="31"/>
    </row>
    <row r="78" spans="1:6" x14ac:dyDescent="0.25">
      <c r="A78" s="31"/>
      <c r="B78" s="74" t="s">
        <v>1052</v>
      </c>
      <c r="C78" s="74"/>
      <c r="D78" s="74"/>
      <c r="E78" s="74"/>
      <c r="F78" s="74"/>
    </row>
    <row r="79" spans="1:6" x14ac:dyDescent="0.25">
      <c r="A79" s="31"/>
      <c r="B79" s="54" t="s">
        <v>1140</v>
      </c>
      <c r="C79" s="34"/>
      <c r="D79" s="34"/>
      <c r="E79" s="34"/>
      <c r="F79" s="55">
        <v>0.37440000000000001</v>
      </c>
    </row>
    <row r="80" spans="1:6" x14ac:dyDescent="0.25">
      <c r="A80" s="31"/>
      <c r="B80" s="54" t="s">
        <v>1095</v>
      </c>
      <c r="C80" s="34"/>
      <c r="D80" s="34"/>
      <c r="E80" s="34"/>
      <c r="F80" s="55">
        <v>0.21199999999999999</v>
      </c>
    </row>
    <row r="81" spans="1:6" x14ac:dyDescent="0.25">
      <c r="A81" s="31"/>
      <c r="B81" s="54" t="s">
        <v>1092</v>
      </c>
      <c r="C81" s="34"/>
      <c r="D81" s="34"/>
      <c r="E81" s="34"/>
      <c r="F81" s="55">
        <v>0.1656</v>
      </c>
    </row>
    <row r="82" spans="1:6" x14ac:dyDescent="0.25">
      <c r="A82" s="31"/>
      <c r="B82" s="54" t="s">
        <v>1141</v>
      </c>
      <c r="C82" s="34"/>
      <c r="D82" s="34"/>
      <c r="E82" s="34"/>
      <c r="F82" s="55">
        <v>0.11260000000000001</v>
      </c>
    </row>
    <row r="83" spans="1:6" x14ac:dyDescent="0.25">
      <c r="A83" s="31"/>
      <c r="B83" s="54" t="s">
        <v>1093</v>
      </c>
      <c r="C83" s="34"/>
      <c r="D83" s="34"/>
      <c r="E83" s="34"/>
      <c r="F83" s="55">
        <v>5.1900000000000002E-2</v>
      </c>
    </row>
    <row r="84" spans="1:6" x14ac:dyDescent="0.25">
      <c r="A84" s="31"/>
      <c r="B84" s="54" t="s">
        <v>1142</v>
      </c>
      <c r="C84" s="34"/>
      <c r="D84" s="34"/>
      <c r="E84" s="34"/>
      <c r="F84" s="55">
        <v>2.1899999999999999E-2</v>
      </c>
    </row>
    <row r="85" spans="1:6" x14ac:dyDescent="0.25">
      <c r="A85" s="31"/>
      <c r="B85" s="54" t="s">
        <v>1096</v>
      </c>
      <c r="C85" s="34"/>
      <c r="D85" s="34"/>
      <c r="E85" s="34"/>
      <c r="F85" s="55">
        <v>2.0199999999999999E-2</v>
      </c>
    </row>
    <row r="86" spans="1:6" x14ac:dyDescent="0.25">
      <c r="A86" s="31"/>
      <c r="B86" s="54" t="s">
        <v>1143</v>
      </c>
      <c r="C86" s="34"/>
      <c r="D86" s="34"/>
      <c r="E86" s="34"/>
      <c r="F86" s="55">
        <v>1.72E-2</v>
      </c>
    </row>
    <row r="87" spans="1:6" x14ac:dyDescent="0.25">
      <c r="A87" s="31"/>
      <c r="B87" s="54" t="s">
        <v>1144</v>
      </c>
      <c r="C87" s="34"/>
      <c r="D87" s="34"/>
      <c r="E87" s="34"/>
      <c r="F87" s="55">
        <v>1.5100000000000001E-2</v>
      </c>
    </row>
    <row r="88" spans="1:6" x14ac:dyDescent="0.25">
      <c r="A88" s="31"/>
      <c r="B88" s="54" t="s">
        <v>1145</v>
      </c>
      <c r="C88" s="34"/>
      <c r="D88" s="34"/>
      <c r="E88" s="34"/>
      <c r="F88" s="55">
        <v>6.4999999999999997E-3</v>
      </c>
    </row>
    <row r="89" spans="1:6" x14ac:dyDescent="0.25">
      <c r="A89" s="31"/>
      <c r="B89" s="54" t="s">
        <v>1094</v>
      </c>
      <c r="C89" s="34"/>
      <c r="D89" s="34"/>
      <c r="E89" s="34"/>
      <c r="F89" s="55">
        <v>2.5999999999999999E-3</v>
      </c>
    </row>
    <row r="90" spans="1:6" x14ac:dyDescent="0.25">
      <c r="A90" s="31"/>
      <c r="B90" s="54" t="s">
        <v>1146</v>
      </c>
      <c r="C90" s="34"/>
      <c r="D90" s="34"/>
      <c r="E90" s="34"/>
      <c r="F90" s="55">
        <v>0</v>
      </c>
    </row>
    <row r="91" spans="1:6" x14ac:dyDescent="0.25">
      <c r="A91" s="31"/>
      <c r="B91" s="54" t="s">
        <v>1147</v>
      </c>
      <c r="C91" s="34"/>
      <c r="D91" s="34"/>
      <c r="E91" s="34"/>
      <c r="F91" s="55">
        <v>0</v>
      </c>
    </row>
    <row r="92" spans="1:6" x14ac:dyDescent="0.25">
      <c r="A92" s="31"/>
      <c r="B92" s="54" t="s">
        <v>1148</v>
      </c>
      <c r="C92" s="34"/>
      <c r="D92" s="34"/>
      <c r="E92" s="34"/>
      <c r="F92" s="55">
        <v>0</v>
      </c>
    </row>
    <row r="93" spans="1:6" x14ac:dyDescent="0.25">
      <c r="A93" s="31"/>
      <c r="B93" s="54" t="s">
        <v>1149</v>
      </c>
      <c r="C93" s="34"/>
      <c r="D93" s="34"/>
      <c r="E93" s="34"/>
      <c r="F93" s="55">
        <v>0</v>
      </c>
    </row>
    <row r="94" spans="1:6" x14ac:dyDescent="0.25">
      <c r="A94" s="31"/>
      <c r="B94" s="54" t="s">
        <v>1150</v>
      </c>
      <c r="C94" s="34"/>
      <c r="D94" s="34"/>
      <c r="E94" s="34"/>
      <c r="F94" s="55">
        <v>0</v>
      </c>
    </row>
    <row r="95" spans="1:6" x14ac:dyDescent="0.25">
      <c r="A95" s="31"/>
      <c r="B95" s="36" t="s">
        <v>1036</v>
      </c>
      <c r="C95" s="34"/>
      <c r="D95" s="34"/>
      <c r="E95" s="34"/>
      <c r="F95" s="56">
        <v>1</v>
      </c>
    </row>
    <row r="96" spans="1:6" x14ac:dyDescent="0.25">
      <c r="A96" s="31"/>
      <c r="B96" s="58"/>
      <c r="C96" s="31"/>
      <c r="D96" s="31"/>
      <c r="E96" s="31"/>
      <c r="F96" s="59"/>
    </row>
    <row r="97" spans="1:6" ht="15.75" x14ac:dyDescent="0.3">
      <c r="A97" s="4" t="s">
        <v>226</v>
      </c>
      <c r="C97" s="31"/>
      <c r="D97" s="31"/>
      <c r="E97" s="31"/>
      <c r="F97" s="31"/>
    </row>
    <row r="98" spans="1:6" ht="15.75" x14ac:dyDescent="0.3">
      <c r="A98" s="15">
        <v>1</v>
      </c>
      <c r="B98" s="15" t="s">
        <v>450</v>
      </c>
      <c r="C98" s="31"/>
      <c r="D98" s="31"/>
      <c r="E98" s="31"/>
      <c r="F98" s="31"/>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95"/>
  <sheetViews>
    <sheetView workbookViewId="0">
      <selection activeCell="D9" sqref="D9"/>
    </sheetView>
  </sheetViews>
  <sheetFormatPr defaultRowHeight="15" x14ac:dyDescent="0.25"/>
  <cols>
    <col min="1" max="1" width="7.140625" style="27" bestFit="1" customWidth="1"/>
    <col min="2" max="2" width="64" style="27" bestFit="1" customWidth="1"/>
    <col min="3" max="3" width="13.28515625" style="27" bestFit="1" customWidth="1"/>
    <col min="4" max="4" width="14.85546875" style="27" bestFit="1" customWidth="1"/>
    <col min="5" max="5" width="10.85546875" style="27" bestFit="1" customWidth="1"/>
    <col min="6" max="6" width="14.5703125" style="27" bestFit="1" customWidth="1"/>
    <col min="7" max="7" width="8.85546875" style="27" bestFit="1" customWidth="1"/>
    <col min="8" max="8" width="12.85546875" style="27" bestFit="1" customWidth="1"/>
    <col min="9" max="9" width="14.5703125" style="27" bestFit="1" customWidth="1"/>
    <col min="10" max="10" width="4.85546875" style="27" bestFit="1" customWidth="1"/>
    <col min="11" max="16384" width="9.140625" style="27"/>
  </cols>
  <sheetData>
    <row r="1" spans="1:10" ht="18.75" x14ac:dyDescent="0.3">
      <c r="A1" s="26"/>
      <c r="B1" s="66" t="s">
        <v>572</v>
      </c>
      <c r="C1" s="67"/>
      <c r="D1" s="67"/>
      <c r="E1" s="67"/>
      <c r="F1" s="67"/>
    </row>
    <row r="2" spans="1:10" ht="15.75" x14ac:dyDescent="0.3">
      <c r="B2" s="2" t="s">
        <v>1</v>
      </c>
    </row>
    <row r="4" spans="1:10" ht="30" customHeight="1" x14ac:dyDescent="0.25">
      <c r="A4" s="3" t="s">
        <v>2</v>
      </c>
      <c r="B4" s="3" t="s">
        <v>3</v>
      </c>
      <c r="C4" s="3" t="s">
        <v>4</v>
      </c>
      <c r="D4" s="3" t="s">
        <v>5</v>
      </c>
      <c r="E4" s="3" t="s">
        <v>6</v>
      </c>
      <c r="F4" s="3" t="s">
        <v>7</v>
      </c>
      <c r="G4" s="3" t="s">
        <v>8</v>
      </c>
      <c r="H4" s="3" t="s">
        <v>9</v>
      </c>
      <c r="I4" s="3" t="s">
        <v>10</v>
      </c>
      <c r="J4" s="3" t="s">
        <v>11</v>
      </c>
    </row>
    <row r="6" spans="1:10" ht="15.75" x14ac:dyDescent="0.3">
      <c r="B6" s="2" t="s">
        <v>221</v>
      </c>
    </row>
    <row r="7" spans="1:10" ht="15.75" x14ac:dyDescent="0.3">
      <c r="A7" s="4">
        <v>1</v>
      </c>
      <c r="B7" s="2" t="s">
        <v>222</v>
      </c>
      <c r="F7" s="6">
        <v>2359.35</v>
      </c>
      <c r="G7" s="7">
        <v>3.5699999999999996E-2</v>
      </c>
      <c r="H7" s="11">
        <v>44501</v>
      </c>
    </row>
    <row r="8" spans="1:10" ht="15.75" x14ac:dyDescent="0.3">
      <c r="A8" s="8"/>
      <c r="B8" s="8" t="s">
        <v>154</v>
      </c>
      <c r="C8" s="8"/>
      <c r="D8" s="8"/>
      <c r="E8" s="8"/>
      <c r="F8" s="9">
        <v>2359.35</v>
      </c>
      <c r="G8" s="10">
        <v>3.5699999999999996E-2</v>
      </c>
    </row>
    <row r="10" spans="1:10" ht="15.75" x14ac:dyDescent="0.3">
      <c r="B10" s="2" t="s">
        <v>446</v>
      </c>
    </row>
    <row r="11" spans="1:10" ht="15.75" x14ac:dyDescent="0.3">
      <c r="B11" s="2" t="s">
        <v>447</v>
      </c>
    </row>
    <row r="12" spans="1:10" ht="15.75" x14ac:dyDescent="0.3">
      <c r="A12" s="4">
        <v>2</v>
      </c>
      <c r="B12" s="4" t="s">
        <v>573</v>
      </c>
      <c r="C12" s="4" t="s">
        <v>574</v>
      </c>
      <c r="E12" s="5">
        <v>2270392.25</v>
      </c>
      <c r="F12" s="6">
        <v>63856.9</v>
      </c>
      <c r="G12" s="7">
        <v>0.96689999999999998</v>
      </c>
    </row>
    <row r="13" spans="1:10" ht="15.75" x14ac:dyDescent="0.3">
      <c r="A13" s="8"/>
      <c r="B13" s="8" t="s">
        <v>154</v>
      </c>
      <c r="C13" s="8"/>
      <c r="D13" s="8"/>
      <c r="E13" s="8"/>
      <c r="F13" s="9">
        <v>63856.9</v>
      </c>
      <c r="G13" s="10">
        <v>0.96689999999999998</v>
      </c>
    </row>
    <row r="15" spans="1:10" ht="15.75" x14ac:dyDescent="0.3">
      <c r="B15" s="2" t="s">
        <v>223</v>
      </c>
    </row>
    <row r="16" spans="1:10" ht="15.75" x14ac:dyDescent="0.3">
      <c r="A16" s="4"/>
      <c r="B16" s="4" t="s">
        <v>224</v>
      </c>
      <c r="C16" s="4"/>
      <c r="D16" s="5"/>
      <c r="F16" s="6">
        <v>-171.77</v>
      </c>
      <c r="G16" s="7">
        <v>-2.5999999999999999E-3</v>
      </c>
    </row>
    <row r="17" spans="1:7" ht="15.75" x14ac:dyDescent="0.3">
      <c r="A17" s="8"/>
      <c r="B17" s="8" t="s">
        <v>154</v>
      </c>
      <c r="C17" s="8"/>
      <c r="D17" s="8"/>
      <c r="E17" s="8"/>
      <c r="F17" s="9">
        <v>-171.77</v>
      </c>
      <c r="G17" s="10">
        <v>-2.5999999999999999E-3</v>
      </c>
    </row>
    <row r="19" spans="1:7" ht="15.75" x14ac:dyDescent="0.3">
      <c r="A19" s="12"/>
      <c r="B19" s="12" t="s">
        <v>225</v>
      </c>
      <c r="C19" s="12"/>
      <c r="D19" s="12"/>
      <c r="E19" s="12"/>
      <c r="F19" s="13">
        <v>66044.479999999996</v>
      </c>
      <c r="G19" s="14">
        <v>0.99999999999999989</v>
      </c>
    </row>
    <row r="20" spans="1:7" ht="15.75" x14ac:dyDescent="0.3">
      <c r="A20" s="4" t="s">
        <v>226</v>
      </c>
    </row>
    <row r="21" spans="1:7" ht="15.75" x14ac:dyDescent="0.3">
      <c r="A21" s="15">
        <v>1</v>
      </c>
      <c r="B21" s="15" t="s">
        <v>228</v>
      </c>
    </row>
    <row r="22" spans="1:7" ht="15.75" x14ac:dyDescent="0.3">
      <c r="A22" s="15">
        <v>2</v>
      </c>
      <c r="B22" s="15" t="s">
        <v>450</v>
      </c>
    </row>
    <row r="23" spans="1:7" ht="60" x14ac:dyDescent="0.3">
      <c r="A23" s="15">
        <v>3</v>
      </c>
      <c r="B23" s="15" t="s">
        <v>575</v>
      </c>
    </row>
    <row r="26" spans="1:7" x14ac:dyDescent="0.25">
      <c r="B26" s="27" t="s">
        <v>236</v>
      </c>
    </row>
    <row r="41" spans="2:2" x14ac:dyDescent="0.25">
      <c r="B41" s="27" t="s">
        <v>237</v>
      </c>
    </row>
    <row r="42" spans="2:2" x14ac:dyDescent="0.25">
      <c r="B42" s="27" t="s">
        <v>576</v>
      </c>
    </row>
    <row r="55" spans="1:6" ht="15.75" x14ac:dyDescent="0.3">
      <c r="A55" s="31"/>
      <c r="B55" s="50" t="s">
        <v>1034</v>
      </c>
    </row>
    <row r="56" spans="1:6" x14ac:dyDescent="0.25">
      <c r="A56" s="31"/>
      <c r="B56" s="74" t="s">
        <v>1151</v>
      </c>
      <c r="C56" s="74"/>
      <c r="D56" s="74"/>
      <c r="E56" s="74"/>
      <c r="F56" s="33"/>
    </row>
    <row r="57" spans="1:6" x14ac:dyDescent="0.25">
      <c r="A57" s="31"/>
      <c r="B57" s="51" t="s">
        <v>573</v>
      </c>
      <c r="C57" s="34"/>
      <c r="D57" s="34"/>
      <c r="E57" s="34"/>
      <c r="F57" s="52">
        <v>0.96689999999999998</v>
      </c>
    </row>
    <row r="58" spans="1:6" x14ac:dyDescent="0.25">
      <c r="A58" s="31"/>
      <c r="B58" s="51" t="s">
        <v>222</v>
      </c>
      <c r="C58" s="34"/>
      <c r="D58" s="34"/>
      <c r="E58" s="34"/>
      <c r="F58" s="52">
        <v>3.5700000000000003E-2</v>
      </c>
    </row>
    <row r="59" spans="1:6" x14ac:dyDescent="0.25">
      <c r="A59" s="31"/>
      <c r="B59" s="51" t="s">
        <v>224</v>
      </c>
      <c r="C59" s="34"/>
      <c r="D59" s="34"/>
      <c r="E59" s="34"/>
      <c r="F59" s="52">
        <v>-2.5999999999999999E-3</v>
      </c>
    </row>
    <row r="60" spans="1:6" x14ac:dyDescent="0.25">
      <c r="A60" s="31"/>
      <c r="B60" s="36" t="s">
        <v>1036</v>
      </c>
      <c r="C60" s="34"/>
      <c r="D60" s="34"/>
      <c r="E60" s="34"/>
      <c r="F60" s="37">
        <v>0.99999999999999989</v>
      </c>
    </row>
    <row r="61" spans="1:6" x14ac:dyDescent="0.25">
      <c r="A61" s="31"/>
      <c r="B61" s="31"/>
      <c r="C61" s="31"/>
      <c r="D61" s="31"/>
      <c r="E61" s="31"/>
      <c r="F61" s="31"/>
    </row>
    <row r="62" spans="1:6" x14ac:dyDescent="0.25">
      <c r="A62" s="31"/>
      <c r="B62" s="74" t="s">
        <v>1152</v>
      </c>
      <c r="C62" s="74"/>
      <c r="D62" s="74"/>
      <c r="E62" s="74"/>
      <c r="F62" s="74"/>
    </row>
    <row r="63" spans="1:6" x14ac:dyDescent="0.25">
      <c r="A63" s="31"/>
      <c r="B63" s="74" t="s">
        <v>1038</v>
      </c>
      <c r="C63" s="74"/>
      <c r="D63" s="74"/>
      <c r="E63" s="74"/>
      <c r="F63" s="74"/>
    </row>
    <row r="64" spans="1:6" x14ac:dyDescent="0.25">
      <c r="A64" s="31"/>
      <c r="B64" s="74" t="s">
        <v>1039</v>
      </c>
      <c r="C64" s="74"/>
      <c r="D64" s="74"/>
      <c r="E64" s="74"/>
      <c r="F64" s="33" t="s">
        <v>8</v>
      </c>
    </row>
    <row r="65" spans="1:6" x14ac:dyDescent="0.25">
      <c r="A65" s="31"/>
      <c r="B65" s="63" t="s">
        <v>1153</v>
      </c>
      <c r="C65" s="34"/>
      <c r="D65" s="34"/>
      <c r="E65" s="34"/>
      <c r="F65" s="45">
        <v>6.9000000000000006E-2</v>
      </c>
    </row>
    <row r="66" spans="1:6" x14ac:dyDescent="0.25">
      <c r="A66" s="31"/>
      <c r="B66" s="63" t="s">
        <v>1154</v>
      </c>
      <c r="C66" s="34"/>
      <c r="D66" s="34"/>
      <c r="E66" s="34"/>
      <c r="F66" s="45">
        <v>6.0499999999999998E-2</v>
      </c>
    </row>
    <row r="67" spans="1:6" x14ac:dyDescent="0.25">
      <c r="A67" s="31"/>
      <c r="B67" s="63" t="s">
        <v>1155</v>
      </c>
      <c r="C67" s="34"/>
      <c r="D67" s="34"/>
      <c r="E67" s="34"/>
      <c r="F67" s="45">
        <v>5.0900000000000001E-2</v>
      </c>
    </row>
    <row r="68" spans="1:6" x14ac:dyDescent="0.25">
      <c r="A68" s="31"/>
      <c r="B68" s="63" t="s">
        <v>1156</v>
      </c>
      <c r="C68" s="34"/>
      <c r="D68" s="34"/>
      <c r="E68" s="34"/>
      <c r="F68" s="45">
        <v>3.9399999999999998E-2</v>
      </c>
    </row>
    <row r="69" spans="1:6" x14ac:dyDescent="0.25">
      <c r="A69" s="31"/>
      <c r="B69" s="63" t="s">
        <v>1157</v>
      </c>
      <c r="C69" s="34"/>
      <c r="D69" s="34"/>
      <c r="E69" s="34"/>
      <c r="F69" s="45">
        <v>2.87E-2</v>
      </c>
    </row>
    <row r="70" spans="1:6" x14ac:dyDescent="0.25">
      <c r="A70" s="31"/>
      <c r="B70" s="63" t="s">
        <v>1158</v>
      </c>
      <c r="C70" s="34"/>
      <c r="D70" s="34"/>
      <c r="E70" s="34"/>
      <c r="F70" s="45">
        <v>2.7799999999999998E-2</v>
      </c>
    </row>
    <row r="71" spans="1:6" x14ac:dyDescent="0.25">
      <c r="A71" s="31"/>
      <c r="B71" s="63" t="s">
        <v>1159</v>
      </c>
      <c r="C71" s="34"/>
      <c r="D71" s="34"/>
      <c r="E71" s="34"/>
      <c r="F71" s="45">
        <v>2.4500000000000001E-2</v>
      </c>
    </row>
    <row r="72" spans="1:6" x14ac:dyDescent="0.25">
      <c r="A72" s="31"/>
      <c r="B72" s="63" t="s">
        <v>1160</v>
      </c>
      <c r="C72" s="34"/>
      <c r="D72" s="34"/>
      <c r="E72" s="34"/>
      <c r="F72" s="45">
        <v>2.4400000000000002E-2</v>
      </c>
    </row>
    <row r="73" spans="1:6" x14ac:dyDescent="0.25">
      <c r="A73" s="31"/>
      <c r="B73" s="63" t="s">
        <v>1161</v>
      </c>
      <c r="C73" s="34"/>
      <c r="D73" s="34"/>
      <c r="E73" s="34"/>
      <c r="F73" s="45">
        <v>2.4400000000000002E-2</v>
      </c>
    </row>
    <row r="74" spans="1:6" x14ac:dyDescent="0.25">
      <c r="A74" s="31"/>
      <c r="B74" s="63" t="s">
        <v>1105</v>
      </c>
      <c r="C74" s="34"/>
      <c r="D74" s="34"/>
      <c r="E74" s="34"/>
      <c r="F74" s="45">
        <v>2.4199999999999999E-2</v>
      </c>
    </row>
    <row r="75" spans="1:6" x14ac:dyDescent="0.25">
      <c r="A75" s="31"/>
      <c r="B75" s="63" t="s">
        <v>1050</v>
      </c>
      <c r="C75" s="34"/>
      <c r="D75" s="34"/>
      <c r="E75" s="34"/>
      <c r="F75" s="45">
        <v>0.61370000000000013</v>
      </c>
    </row>
    <row r="76" spans="1:6" x14ac:dyDescent="0.25">
      <c r="A76" s="31"/>
      <c r="B76" s="63" t="s">
        <v>1051</v>
      </c>
      <c r="C76" s="34"/>
      <c r="D76" s="34"/>
      <c r="E76" s="34"/>
      <c r="F76" s="45">
        <v>1.2500000000000001E-2</v>
      </c>
    </row>
    <row r="77" spans="1:6" x14ac:dyDescent="0.25">
      <c r="A77" s="31"/>
      <c r="B77" s="36" t="s">
        <v>1036</v>
      </c>
      <c r="C77" s="34"/>
      <c r="D77" s="34"/>
      <c r="E77" s="34"/>
      <c r="F77" s="64">
        <v>1</v>
      </c>
    </row>
    <row r="78" spans="1:6" x14ac:dyDescent="0.25">
      <c r="A78" s="31"/>
      <c r="B78" s="31"/>
      <c r="C78" s="31"/>
      <c r="D78" s="31"/>
      <c r="E78" s="31"/>
      <c r="F78" s="31"/>
    </row>
    <row r="79" spans="1:6" x14ac:dyDescent="0.25">
      <c r="A79" s="31"/>
      <c r="B79" s="74" t="s">
        <v>1052</v>
      </c>
      <c r="C79" s="74"/>
      <c r="D79" s="74"/>
      <c r="E79" s="74"/>
      <c r="F79" s="74"/>
    </row>
    <row r="80" spans="1:6" x14ac:dyDescent="0.25">
      <c r="A80" s="31"/>
      <c r="B80" s="63" t="s">
        <v>1162</v>
      </c>
      <c r="C80" s="34"/>
      <c r="D80" s="34"/>
      <c r="E80" s="34"/>
      <c r="F80" s="45">
        <v>0.26429999999999998</v>
      </c>
    </row>
    <row r="81" spans="1:6" x14ac:dyDescent="0.25">
      <c r="A81" s="31"/>
      <c r="B81" s="63" t="s">
        <v>1163</v>
      </c>
      <c r="C81" s="34"/>
      <c r="D81" s="34"/>
      <c r="E81" s="34"/>
      <c r="F81" s="45">
        <v>0.13880000000000001</v>
      </c>
    </row>
    <row r="82" spans="1:6" x14ac:dyDescent="0.25">
      <c r="A82" s="31"/>
      <c r="B82" s="63" t="s">
        <v>1164</v>
      </c>
      <c r="C82" s="34"/>
      <c r="D82" s="34"/>
      <c r="E82" s="34"/>
      <c r="F82" s="45">
        <v>0.13819999999999999</v>
      </c>
    </row>
    <row r="83" spans="1:6" x14ac:dyDescent="0.25">
      <c r="A83" s="31"/>
      <c r="B83" s="63" t="s">
        <v>1165</v>
      </c>
      <c r="C83" s="34"/>
      <c r="D83" s="34"/>
      <c r="E83" s="34"/>
      <c r="F83" s="45">
        <v>0.12839999999999999</v>
      </c>
    </row>
    <row r="84" spans="1:6" x14ac:dyDescent="0.25">
      <c r="A84" s="31"/>
      <c r="B84" s="63" t="s">
        <v>1166</v>
      </c>
      <c r="C84" s="34"/>
      <c r="D84" s="34"/>
      <c r="E84" s="34"/>
      <c r="F84" s="45">
        <v>0.1187</v>
      </c>
    </row>
    <row r="85" spans="1:6" x14ac:dyDescent="0.25">
      <c r="A85" s="31"/>
      <c r="B85" s="63" t="s">
        <v>1167</v>
      </c>
      <c r="C85" s="34"/>
      <c r="D85" s="34"/>
      <c r="E85" s="34"/>
      <c r="F85" s="45">
        <v>8.1000000000000003E-2</v>
      </c>
    </row>
    <row r="86" spans="1:6" x14ac:dyDescent="0.25">
      <c r="A86" s="31"/>
      <c r="B86" s="63" t="s">
        <v>1168</v>
      </c>
      <c r="C86" s="34"/>
      <c r="D86" s="34"/>
      <c r="E86" s="34"/>
      <c r="F86" s="45">
        <v>4.7500000000000001E-2</v>
      </c>
    </row>
    <row r="87" spans="1:6" x14ac:dyDescent="0.25">
      <c r="A87" s="31"/>
      <c r="B87" s="63" t="s">
        <v>1169</v>
      </c>
      <c r="C87" s="34"/>
      <c r="D87" s="34"/>
      <c r="E87" s="34"/>
      <c r="F87" s="45">
        <v>3.73E-2</v>
      </c>
    </row>
    <row r="88" spans="1:6" x14ac:dyDescent="0.25">
      <c r="A88" s="31"/>
      <c r="B88" s="63" t="s">
        <v>1170</v>
      </c>
      <c r="C88" s="34"/>
      <c r="D88" s="34"/>
      <c r="E88" s="34"/>
      <c r="F88" s="45">
        <v>1.8599999999999998E-2</v>
      </c>
    </row>
    <row r="89" spans="1:6" x14ac:dyDescent="0.25">
      <c r="A89" s="31"/>
      <c r="B89" s="63" t="s">
        <v>1171</v>
      </c>
      <c r="C89" s="34"/>
      <c r="D89" s="34"/>
      <c r="E89" s="34"/>
      <c r="F89" s="45">
        <v>1.47E-2</v>
      </c>
    </row>
    <row r="90" spans="1:6" x14ac:dyDescent="0.25">
      <c r="A90" s="31"/>
      <c r="B90" s="63" t="s">
        <v>1096</v>
      </c>
      <c r="C90" s="34"/>
      <c r="D90" s="34"/>
      <c r="E90" s="34"/>
      <c r="F90" s="45">
        <v>1.2500000000000001E-2</v>
      </c>
    </row>
    <row r="91" spans="1:6" x14ac:dyDescent="0.25">
      <c r="A91" s="31"/>
      <c r="B91" s="63" t="s">
        <v>1172</v>
      </c>
      <c r="C91" s="34"/>
      <c r="D91" s="34"/>
      <c r="E91" s="34"/>
      <c r="F91" s="45">
        <v>0</v>
      </c>
    </row>
    <row r="92" spans="1:6" x14ac:dyDescent="0.25">
      <c r="A92" s="31"/>
      <c r="B92" s="36" t="s">
        <v>1036</v>
      </c>
      <c r="C92" s="34"/>
      <c r="D92" s="34"/>
      <c r="E92" s="34"/>
      <c r="F92" s="65">
        <v>0.99999999999999989</v>
      </c>
    </row>
    <row r="93" spans="1:6" x14ac:dyDescent="0.25">
      <c r="A93" s="31"/>
      <c r="B93" s="58"/>
      <c r="C93" s="31"/>
      <c r="D93" s="31"/>
      <c r="E93" s="31"/>
      <c r="F93" s="31"/>
    </row>
    <row r="94" spans="1:6" ht="15.75" x14ac:dyDescent="0.3">
      <c r="A94" s="4" t="s">
        <v>226</v>
      </c>
      <c r="C94" s="31"/>
      <c r="D94" s="31"/>
      <c r="E94" s="31"/>
      <c r="F94" s="31"/>
    </row>
    <row r="95" spans="1:6" ht="15.75" x14ac:dyDescent="0.3">
      <c r="A95" s="15">
        <v>1</v>
      </c>
      <c r="B95" s="15" t="s">
        <v>450</v>
      </c>
      <c r="C95" s="31"/>
      <c r="D95" s="31"/>
      <c r="E95" s="31"/>
      <c r="F95" s="31"/>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335"/>
  <sheetViews>
    <sheetView workbookViewId="0"/>
  </sheetViews>
  <sheetFormatPr defaultRowHeight="15" x14ac:dyDescent="0.25"/>
  <cols>
    <col min="1" max="1" width="7.140625" bestFit="1" customWidth="1"/>
    <col min="2" max="2" width="58.7109375" bestFit="1" customWidth="1"/>
    <col min="3" max="3" width="19.5703125" bestFit="1" customWidth="1"/>
    <col min="4" max="4" width="24.42578125" bestFit="1" customWidth="1"/>
    <col min="5" max="5" width="11.85546875" bestFit="1" customWidth="1"/>
    <col min="6" max="6" width="13.85546875" bestFit="1" customWidth="1"/>
    <col min="7" max="7" width="8.85546875" bestFit="1" customWidth="1"/>
    <col min="8" max="8" width="12.85546875" bestFit="1" customWidth="1"/>
    <col min="9" max="9" width="16.28515625" bestFit="1" customWidth="1"/>
    <col min="10" max="10" width="6.140625" bestFit="1" customWidth="1"/>
    <col min="11" max="11" width="26" bestFit="1" customWidth="1"/>
    <col min="12" max="12" width="7.85546875" bestFit="1" customWidth="1"/>
  </cols>
  <sheetData>
    <row r="1" spans="1:12" ht="18.75" x14ac:dyDescent="0.3">
      <c r="A1" s="1"/>
      <c r="B1" s="66" t="s">
        <v>577</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340</v>
      </c>
      <c r="C8" s="4" t="s">
        <v>341</v>
      </c>
      <c r="D8" s="4" t="s">
        <v>289</v>
      </c>
      <c r="E8" s="5">
        <v>844750</v>
      </c>
      <c r="F8" s="6">
        <v>21424.97</v>
      </c>
      <c r="G8" s="7">
        <v>4.7400000000000005E-2</v>
      </c>
      <c r="K8" s="2" t="s">
        <v>17</v>
      </c>
      <c r="L8" s="2" t="s">
        <v>18</v>
      </c>
    </row>
    <row r="9" spans="1:12" ht="15.75" x14ac:dyDescent="0.3">
      <c r="A9" s="4">
        <v>2</v>
      </c>
      <c r="B9" s="4" t="s">
        <v>14</v>
      </c>
      <c r="C9" s="4" t="s">
        <v>15</v>
      </c>
      <c r="D9" s="4" t="s">
        <v>16</v>
      </c>
      <c r="E9" s="5">
        <v>2629064</v>
      </c>
      <c r="F9" s="6">
        <v>21086.41</v>
      </c>
      <c r="G9" s="7">
        <v>4.6699999999999998E-2</v>
      </c>
      <c r="K9" t="s">
        <v>16</v>
      </c>
      <c r="L9" s="7">
        <v>0.1416</v>
      </c>
    </row>
    <row r="10" spans="1:12" ht="15.75" x14ac:dyDescent="0.3">
      <c r="A10" s="4">
        <v>3</v>
      </c>
      <c r="B10" s="4" t="s">
        <v>33</v>
      </c>
      <c r="C10" s="4" t="s">
        <v>34</v>
      </c>
      <c r="D10" s="4" t="s">
        <v>28</v>
      </c>
      <c r="E10" s="5">
        <v>177752</v>
      </c>
      <c r="F10" s="6">
        <v>13154</v>
      </c>
      <c r="G10" s="7">
        <v>2.9100000000000001E-2</v>
      </c>
      <c r="K10" t="s">
        <v>49</v>
      </c>
      <c r="L10" s="7">
        <v>0.12200000000000001</v>
      </c>
    </row>
    <row r="11" spans="1:12" ht="15.75" x14ac:dyDescent="0.3">
      <c r="A11" s="4">
        <v>4</v>
      </c>
      <c r="B11" s="4" t="s">
        <v>360</v>
      </c>
      <c r="C11" s="4" t="s">
        <v>361</v>
      </c>
      <c r="D11" s="4" t="s">
        <v>260</v>
      </c>
      <c r="E11" s="5">
        <v>1697500</v>
      </c>
      <c r="F11" s="6">
        <v>11763.67</v>
      </c>
      <c r="G11" s="7">
        <v>2.6000000000000002E-2</v>
      </c>
      <c r="K11" t="s">
        <v>24</v>
      </c>
      <c r="L11" s="7">
        <v>0.11480000000000001</v>
      </c>
    </row>
    <row r="12" spans="1:12" ht="15.75" x14ac:dyDescent="0.3">
      <c r="A12" s="4">
        <v>5</v>
      </c>
      <c r="B12" s="4" t="s">
        <v>19</v>
      </c>
      <c r="C12" s="4" t="s">
        <v>20</v>
      </c>
      <c r="D12" s="4" t="s">
        <v>16</v>
      </c>
      <c r="E12" s="5">
        <v>560597</v>
      </c>
      <c r="F12" s="6">
        <v>8873.41</v>
      </c>
      <c r="G12" s="7">
        <v>1.9599999999999999E-2</v>
      </c>
      <c r="K12" t="s">
        <v>28</v>
      </c>
      <c r="L12" s="7">
        <v>6.8099999999999994E-2</v>
      </c>
    </row>
    <row r="13" spans="1:12" ht="15.75" x14ac:dyDescent="0.3">
      <c r="A13" s="4">
        <v>6</v>
      </c>
      <c r="B13" s="4" t="s">
        <v>104</v>
      </c>
      <c r="C13" s="4" t="s">
        <v>105</v>
      </c>
      <c r="D13" s="4" t="s">
        <v>68</v>
      </c>
      <c r="E13" s="5">
        <v>651100</v>
      </c>
      <c r="F13" s="6">
        <v>8568.15</v>
      </c>
      <c r="G13" s="7">
        <v>1.9E-2</v>
      </c>
      <c r="K13" t="s">
        <v>289</v>
      </c>
      <c r="L13" s="7">
        <v>4.7400000000000005E-2</v>
      </c>
    </row>
    <row r="14" spans="1:12" ht="15.75" x14ac:dyDescent="0.3">
      <c r="A14" s="4">
        <v>7</v>
      </c>
      <c r="B14" s="4" t="s">
        <v>37</v>
      </c>
      <c r="C14" s="4" t="s">
        <v>38</v>
      </c>
      <c r="D14" s="4" t="s">
        <v>16</v>
      </c>
      <c r="E14" s="5">
        <v>1075051</v>
      </c>
      <c r="F14" s="6">
        <v>7976.88</v>
      </c>
      <c r="G14" s="7">
        <v>1.77E-2</v>
      </c>
      <c r="K14" t="s">
        <v>31</v>
      </c>
      <c r="L14" s="7">
        <v>4.24E-2</v>
      </c>
    </row>
    <row r="15" spans="1:12" ht="15.75" x14ac:dyDescent="0.3">
      <c r="A15" s="4">
        <v>8</v>
      </c>
      <c r="B15" s="4" t="s">
        <v>578</v>
      </c>
      <c r="C15" s="4" t="s">
        <v>579</v>
      </c>
      <c r="D15" s="4" t="s">
        <v>544</v>
      </c>
      <c r="E15" s="5">
        <v>554000</v>
      </c>
      <c r="F15" s="6">
        <v>7886.74</v>
      </c>
      <c r="G15" s="7">
        <v>1.7500000000000002E-2</v>
      </c>
      <c r="K15" t="s">
        <v>68</v>
      </c>
      <c r="L15" s="7">
        <v>3.7999999999999999E-2</v>
      </c>
    </row>
    <row r="16" spans="1:12" ht="15.75" x14ac:dyDescent="0.3">
      <c r="A16" s="4">
        <v>9</v>
      </c>
      <c r="B16" s="4" t="s">
        <v>21</v>
      </c>
      <c r="C16" s="4" t="s">
        <v>22</v>
      </c>
      <c r="D16" s="4" t="s">
        <v>23</v>
      </c>
      <c r="E16" s="5">
        <v>102787</v>
      </c>
      <c r="F16" s="6">
        <v>7848.87</v>
      </c>
      <c r="G16" s="7">
        <v>1.7399999999999999E-2</v>
      </c>
      <c r="K16" t="s">
        <v>46</v>
      </c>
      <c r="L16" s="7">
        <v>3.6900000000000002E-2</v>
      </c>
    </row>
    <row r="17" spans="1:12" ht="15.75" x14ac:dyDescent="0.3">
      <c r="A17" s="4">
        <v>10</v>
      </c>
      <c r="B17" s="4" t="s">
        <v>29</v>
      </c>
      <c r="C17" s="4" t="s">
        <v>30</v>
      </c>
      <c r="D17" s="4" t="s">
        <v>31</v>
      </c>
      <c r="E17" s="5">
        <v>442380</v>
      </c>
      <c r="F17" s="6">
        <v>7377.79</v>
      </c>
      <c r="G17" s="7">
        <v>1.6299999999999999E-2</v>
      </c>
      <c r="K17" t="s">
        <v>54</v>
      </c>
      <c r="L17" s="7">
        <v>3.3700000000000001E-2</v>
      </c>
    </row>
    <row r="18" spans="1:12" ht="15.75" x14ac:dyDescent="0.3">
      <c r="A18" s="4">
        <v>11</v>
      </c>
      <c r="B18" s="4" t="s">
        <v>124</v>
      </c>
      <c r="C18" s="4" t="s">
        <v>125</v>
      </c>
      <c r="D18" s="4" t="s">
        <v>54</v>
      </c>
      <c r="E18" s="5">
        <v>234885</v>
      </c>
      <c r="F18" s="6">
        <v>7281.67</v>
      </c>
      <c r="G18" s="7">
        <v>1.61E-2</v>
      </c>
      <c r="K18" t="s">
        <v>32</v>
      </c>
      <c r="L18" s="7">
        <v>3.3399999999999999E-2</v>
      </c>
    </row>
    <row r="19" spans="1:12" ht="15.75" x14ac:dyDescent="0.3">
      <c r="A19" s="4">
        <v>12</v>
      </c>
      <c r="B19" s="4" t="s">
        <v>580</v>
      </c>
      <c r="C19" s="4" t="s">
        <v>581</v>
      </c>
      <c r="D19" s="4" t="s">
        <v>16</v>
      </c>
      <c r="E19" s="5">
        <v>581400</v>
      </c>
      <c r="F19" s="6">
        <v>6629.12</v>
      </c>
      <c r="G19" s="7">
        <v>1.47E-2</v>
      </c>
      <c r="K19" t="s">
        <v>260</v>
      </c>
      <c r="L19" s="7">
        <v>2.7900000000000001E-2</v>
      </c>
    </row>
    <row r="20" spans="1:12" ht="15.75" x14ac:dyDescent="0.3">
      <c r="A20" s="4">
        <v>13</v>
      </c>
      <c r="B20" s="4" t="s">
        <v>582</v>
      </c>
      <c r="C20" s="4" t="s">
        <v>583</v>
      </c>
      <c r="D20" s="4" t="s">
        <v>28</v>
      </c>
      <c r="E20" s="5">
        <v>226500</v>
      </c>
      <c r="F20" s="6">
        <v>6443.25</v>
      </c>
      <c r="G20" s="7">
        <v>1.43E-2</v>
      </c>
      <c r="K20" t="s">
        <v>23</v>
      </c>
      <c r="L20" s="7">
        <v>2.6499999999999999E-2</v>
      </c>
    </row>
    <row r="21" spans="1:12" ht="15.75" x14ac:dyDescent="0.3">
      <c r="A21" s="4">
        <v>14</v>
      </c>
      <c r="B21" s="4" t="s">
        <v>40</v>
      </c>
      <c r="C21" s="4" t="s">
        <v>41</v>
      </c>
      <c r="D21" s="4" t="s">
        <v>31</v>
      </c>
      <c r="E21" s="5">
        <v>556604</v>
      </c>
      <c r="F21" s="6">
        <v>6366.16</v>
      </c>
      <c r="G21" s="7">
        <v>1.41E-2</v>
      </c>
      <c r="K21" t="s">
        <v>45</v>
      </c>
      <c r="L21" s="7">
        <v>2.1499999999999998E-2</v>
      </c>
    </row>
    <row r="22" spans="1:12" ht="15.75" x14ac:dyDescent="0.3">
      <c r="A22" s="4">
        <v>15</v>
      </c>
      <c r="B22" s="4" t="s">
        <v>25</v>
      </c>
      <c r="C22" s="4" t="s">
        <v>26</v>
      </c>
      <c r="D22" s="4" t="s">
        <v>27</v>
      </c>
      <c r="E22" s="5">
        <v>125750</v>
      </c>
      <c r="F22" s="6">
        <v>5829.08</v>
      </c>
      <c r="G22" s="7">
        <v>1.29E-2</v>
      </c>
      <c r="K22" t="s">
        <v>42</v>
      </c>
      <c r="L22" s="7">
        <v>2.0800000000000003E-2</v>
      </c>
    </row>
    <row r="23" spans="1:12" ht="15.75" x14ac:dyDescent="0.3">
      <c r="A23" s="4">
        <v>16</v>
      </c>
      <c r="B23" s="4" t="s">
        <v>47</v>
      </c>
      <c r="C23" s="4" t="s">
        <v>48</v>
      </c>
      <c r="D23" s="4" t="s">
        <v>16</v>
      </c>
      <c r="E23" s="5">
        <v>278394</v>
      </c>
      <c r="F23" s="6">
        <v>5654.6</v>
      </c>
      <c r="G23" s="7">
        <v>1.2500000000000001E-2</v>
      </c>
      <c r="K23" t="s">
        <v>544</v>
      </c>
      <c r="L23" s="7">
        <v>1.8600000000000002E-2</v>
      </c>
    </row>
    <row r="24" spans="1:12" ht="15.75" x14ac:dyDescent="0.3">
      <c r="A24" s="4">
        <v>17</v>
      </c>
      <c r="B24" s="4" t="s">
        <v>282</v>
      </c>
      <c r="C24" s="4" t="s">
        <v>283</v>
      </c>
      <c r="D24" s="4" t="s">
        <v>16</v>
      </c>
      <c r="E24" s="5">
        <v>1065000</v>
      </c>
      <c r="F24" s="6">
        <v>5347.9</v>
      </c>
      <c r="G24" s="7">
        <v>1.18E-2</v>
      </c>
      <c r="K24" t="s">
        <v>39</v>
      </c>
      <c r="L24" s="7">
        <v>1.7299999999999999E-2</v>
      </c>
    </row>
    <row r="25" spans="1:12" ht="15.75" x14ac:dyDescent="0.3">
      <c r="A25" s="4">
        <v>18</v>
      </c>
      <c r="B25" s="4" t="s">
        <v>35</v>
      </c>
      <c r="C25" s="4" t="s">
        <v>36</v>
      </c>
      <c r="D25" s="4" t="s">
        <v>32</v>
      </c>
      <c r="E25" s="5">
        <v>29571</v>
      </c>
      <c r="F25" s="6">
        <v>5269.89</v>
      </c>
      <c r="G25" s="7">
        <v>1.1699999999999999E-2</v>
      </c>
      <c r="K25" t="s">
        <v>27</v>
      </c>
      <c r="L25" s="7">
        <v>1.66E-2</v>
      </c>
    </row>
    <row r="26" spans="1:12" ht="15.75" x14ac:dyDescent="0.3">
      <c r="A26" s="4">
        <v>19</v>
      </c>
      <c r="B26" s="4" t="s">
        <v>106</v>
      </c>
      <c r="C26" s="4" t="s">
        <v>107</v>
      </c>
      <c r="D26" s="4" t="s">
        <v>45</v>
      </c>
      <c r="E26" s="5">
        <v>1088877</v>
      </c>
      <c r="F26" s="6">
        <v>5160.1899999999996</v>
      </c>
      <c r="G26" s="7">
        <v>1.1399999999999999E-2</v>
      </c>
      <c r="K26" t="s">
        <v>55</v>
      </c>
      <c r="L26" s="7">
        <v>1.4499999999999999E-2</v>
      </c>
    </row>
    <row r="27" spans="1:12" ht="15.75" x14ac:dyDescent="0.3">
      <c r="A27" s="4">
        <v>20</v>
      </c>
      <c r="B27" s="4" t="s">
        <v>69</v>
      </c>
      <c r="C27" s="4" t="s">
        <v>70</v>
      </c>
      <c r="D27" s="4" t="s">
        <v>42</v>
      </c>
      <c r="E27" s="5">
        <v>219693</v>
      </c>
      <c r="F27" s="6">
        <v>4968.1400000000003</v>
      </c>
      <c r="G27" s="7">
        <v>1.1000000000000001E-2</v>
      </c>
      <c r="K27" t="s">
        <v>584</v>
      </c>
      <c r="L27" s="7">
        <v>1.1899999999999999E-2</v>
      </c>
    </row>
    <row r="28" spans="1:12" ht="15.75" x14ac:dyDescent="0.3">
      <c r="A28" s="4">
        <v>21</v>
      </c>
      <c r="B28" s="4" t="s">
        <v>50</v>
      </c>
      <c r="C28" s="4" t="s">
        <v>51</v>
      </c>
      <c r="D28" s="4" t="s">
        <v>46</v>
      </c>
      <c r="E28" s="5">
        <v>104689</v>
      </c>
      <c r="F28" s="6">
        <v>4877.67</v>
      </c>
      <c r="G28" s="7">
        <v>1.0800000000000001E-2</v>
      </c>
      <c r="K28" t="s">
        <v>77</v>
      </c>
      <c r="L28" s="7">
        <v>1.1699999999999999E-2</v>
      </c>
    </row>
    <row r="29" spans="1:12" ht="15.75" x14ac:dyDescent="0.3">
      <c r="A29" s="4">
        <v>22</v>
      </c>
      <c r="B29" s="4" t="s">
        <v>304</v>
      </c>
      <c r="C29" s="4" t="s">
        <v>305</v>
      </c>
      <c r="D29" s="4" t="s">
        <v>68</v>
      </c>
      <c r="E29" s="5">
        <v>1090000</v>
      </c>
      <c r="F29" s="6">
        <v>4548.57</v>
      </c>
      <c r="G29" s="7">
        <v>1.01E-2</v>
      </c>
      <c r="K29" t="s">
        <v>254</v>
      </c>
      <c r="L29" s="7">
        <v>1.1600000000000001E-2</v>
      </c>
    </row>
    <row r="30" spans="1:12" ht="15.75" x14ac:dyDescent="0.3">
      <c r="A30" s="4">
        <v>23</v>
      </c>
      <c r="B30" s="4" t="s">
        <v>56</v>
      </c>
      <c r="C30" s="4" t="s">
        <v>57</v>
      </c>
      <c r="D30" s="4" t="s">
        <v>28</v>
      </c>
      <c r="E30" s="5">
        <v>422928</v>
      </c>
      <c r="F30" s="6">
        <v>4462.3100000000004</v>
      </c>
      <c r="G30" s="7">
        <v>9.8999999999999991E-3</v>
      </c>
      <c r="K30" t="s">
        <v>585</v>
      </c>
      <c r="L30" s="7">
        <v>1.09E-2</v>
      </c>
    </row>
    <row r="31" spans="1:12" ht="15.75" x14ac:dyDescent="0.3">
      <c r="A31" s="4">
        <v>24</v>
      </c>
      <c r="B31" s="4" t="s">
        <v>58</v>
      </c>
      <c r="C31" s="4" t="s">
        <v>59</v>
      </c>
      <c r="D31" s="4" t="s">
        <v>55</v>
      </c>
      <c r="E31" s="5">
        <v>1895834</v>
      </c>
      <c r="F31" s="6">
        <v>4236.24</v>
      </c>
      <c r="G31" s="7">
        <v>9.3999999999999986E-3</v>
      </c>
      <c r="K31" t="s">
        <v>71</v>
      </c>
      <c r="L31" s="7">
        <v>8.199999999999999E-3</v>
      </c>
    </row>
    <row r="32" spans="1:12" ht="15.75" x14ac:dyDescent="0.3">
      <c r="A32" s="4">
        <v>25</v>
      </c>
      <c r="B32" s="4" t="s">
        <v>43</v>
      </c>
      <c r="C32" s="4" t="s">
        <v>44</v>
      </c>
      <c r="D32" s="4" t="s">
        <v>45</v>
      </c>
      <c r="E32" s="5">
        <v>673287</v>
      </c>
      <c r="F32" s="6">
        <v>4189.87</v>
      </c>
      <c r="G32" s="7">
        <v>9.300000000000001E-3</v>
      </c>
      <c r="K32" t="s">
        <v>290</v>
      </c>
      <c r="L32" s="7">
        <v>6.8999999999999999E-3</v>
      </c>
    </row>
    <row r="33" spans="1:12" ht="15.75" x14ac:dyDescent="0.3">
      <c r="A33" s="4">
        <v>26</v>
      </c>
      <c r="B33" s="4" t="s">
        <v>586</v>
      </c>
      <c r="C33" s="4" t="s">
        <v>587</v>
      </c>
      <c r="D33" s="4" t="s">
        <v>16</v>
      </c>
      <c r="E33" s="5">
        <v>9952000</v>
      </c>
      <c r="F33" s="6">
        <v>4189.79</v>
      </c>
      <c r="G33" s="7">
        <v>9.300000000000001E-3</v>
      </c>
      <c r="K33" t="s">
        <v>540</v>
      </c>
      <c r="L33" s="7">
        <v>6.8000000000000005E-3</v>
      </c>
    </row>
    <row r="34" spans="1:12" ht="15.75" x14ac:dyDescent="0.3">
      <c r="A34" s="4">
        <v>27</v>
      </c>
      <c r="B34" s="4" t="s">
        <v>549</v>
      </c>
      <c r="C34" s="4" t="s">
        <v>550</v>
      </c>
      <c r="D34" s="4" t="s">
        <v>68</v>
      </c>
      <c r="E34" s="5">
        <v>603450</v>
      </c>
      <c r="F34" s="6">
        <v>4037.99</v>
      </c>
      <c r="G34" s="7">
        <v>8.8999999999999999E-3</v>
      </c>
      <c r="K34" t="s">
        <v>472</v>
      </c>
      <c r="L34" s="7">
        <v>4.0000000000000001E-3</v>
      </c>
    </row>
    <row r="35" spans="1:12" ht="15.75" x14ac:dyDescent="0.3">
      <c r="A35" s="4">
        <v>28</v>
      </c>
      <c r="B35" s="4" t="s">
        <v>120</v>
      </c>
      <c r="C35" s="4" t="s">
        <v>121</v>
      </c>
      <c r="D35" s="4" t="s">
        <v>71</v>
      </c>
      <c r="E35" s="5">
        <v>140596</v>
      </c>
      <c r="F35" s="6">
        <v>3721.86</v>
      </c>
      <c r="G35" s="7">
        <v>8.199999999999999E-3</v>
      </c>
      <c r="K35" t="s">
        <v>473</v>
      </c>
      <c r="L35" s="7">
        <v>2.9999999999999996E-3</v>
      </c>
    </row>
    <row r="36" spans="1:12" ht="15.75" x14ac:dyDescent="0.3">
      <c r="A36" s="4">
        <v>29</v>
      </c>
      <c r="B36" s="4" t="s">
        <v>110</v>
      </c>
      <c r="C36" s="4" t="s">
        <v>111</v>
      </c>
      <c r="D36" s="4" t="s">
        <v>46</v>
      </c>
      <c r="E36" s="5">
        <v>71429</v>
      </c>
      <c r="F36" s="6">
        <v>3678.7</v>
      </c>
      <c r="G36" s="7">
        <v>8.1000000000000013E-3</v>
      </c>
      <c r="K36" t="s">
        <v>399</v>
      </c>
      <c r="L36" s="7">
        <v>2.5000000000000001E-3</v>
      </c>
    </row>
    <row r="37" spans="1:12" ht="15.75" x14ac:dyDescent="0.3">
      <c r="A37" s="4">
        <v>30</v>
      </c>
      <c r="B37" s="4" t="s">
        <v>588</v>
      </c>
      <c r="C37" s="4" t="s">
        <v>589</v>
      </c>
      <c r="D37" s="4" t="s">
        <v>46</v>
      </c>
      <c r="E37" s="5">
        <v>500500</v>
      </c>
      <c r="F37" s="6">
        <v>3450.2</v>
      </c>
      <c r="G37" s="7">
        <v>7.6E-3</v>
      </c>
      <c r="K37" t="s">
        <v>86</v>
      </c>
      <c r="L37" s="7">
        <v>2.3999999999999998E-3</v>
      </c>
    </row>
    <row r="38" spans="1:12" ht="15.75" x14ac:dyDescent="0.3">
      <c r="A38" s="4">
        <v>31</v>
      </c>
      <c r="B38" s="4" t="s">
        <v>118</v>
      </c>
      <c r="C38" s="4" t="s">
        <v>119</v>
      </c>
      <c r="D38" s="4" t="s">
        <v>31</v>
      </c>
      <c r="E38" s="5">
        <v>99000</v>
      </c>
      <c r="F38" s="6">
        <v>3363.77</v>
      </c>
      <c r="G38" s="7">
        <v>7.4000000000000003E-3</v>
      </c>
      <c r="K38" t="s">
        <v>286</v>
      </c>
      <c r="L38" s="7">
        <v>2.3E-3</v>
      </c>
    </row>
    <row r="39" spans="1:12" ht="15.75" x14ac:dyDescent="0.3">
      <c r="A39" s="4">
        <v>32</v>
      </c>
      <c r="B39" s="4" t="s">
        <v>128</v>
      </c>
      <c r="C39" s="4" t="s">
        <v>129</v>
      </c>
      <c r="D39" s="4" t="s">
        <v>23</v>
      </c>
      <c r="E39" s="5">
        <v>164652</v>
      </c>
      <c r="F39" s="6">
        <v>3313.21</v>
      </c>
      <c r="G39" s="7">
        <v>7.3000000000000001E-3</v>
      </c>
      <c r="K39" t="s">
        <v>62</v>
      </c>
      <c r="L39" s="7">
        <v>2.0999999999999999E-3</v>
      </c>
    </row>
    <row r="40" spans="1:12" ht="15.75" x14ac:dyDescent="0.3">
      <c r="A40" s="4">
        <v>33</v>
      </c>
      <c r="B40" s="4" t="s">
        <v>590</v>
      </c>
      <c r="C40" s="4" t="s">
        <v>591</v>
      </c>
      <c r="D40" s="4" t="s">
        <v>290</v>
      </c>
      <c r="E40" s="5">
        <v>1451250</v>
      </c>
      <c r="F40" s="6">
        <v>3110.03</v>
      </c>
      <c r="G40" s="7">
        <v>6.8999999999999999E-3</v>
      </c>
      <c r="K40" t="s">
        <v>63</v>
      </c>
      <c r="L40" s="7">
        <v>1.2999999999999999E-3</v>
      </c>
    </row>
    <row r="41" spans="1:12" ht="15.75" x14ac:dyDescent="0.3">
      <c r="A41" s="4">
        <v>34</v>
      </c>
      <c r="B41" s="4" t="s">
        <v>90</v>
      </c>
      <c r="C41" s="4" t="s">
        <v>91</v>
      </c>
      <c r="D41" s="4" t="s">
        <v>32</v>
      </c>
      <c r="E41" s="5">
        <v>308519</v>
      </c>
      <c r="F41" s="6">
        <v>3003.74</v>
      </c>
      <c r="G41" s="7">
        <v>6.7000000000000002E-3</v>
      </c>
      <c r="K41" t="s">
        <v>74</v>
      </c>
      <c r="L41" s="7">
        <v>5.9999999999999995E-4</v>
      </c>
    </row>
    <row r="42" spans="1:12" ht="15.75" x14ac:dyDescent="0.3">
      <c r="A42" s="4">
        <v>35</v>
      </c>
      <c r="B42" s="4" t="s">
        <v>130</v>
      </c>
      <c r="C42" s="4" t="s">
        <v>131</v>
      </c>
      <c r="D42" s="4" t="s">
        <v>28</v>
      </c>
      <c r="E42" s="5">
        <v>199782</v>
      </c>
      <c r="F42" s="6">
        <v>2932.3</v>
      </c>
      <c r="G42" s="7">
        <v>6.5000000000000006E-3</v>
      </c>
      <c r="K42" t="s">
        <v>251</v>
      </c>
      <c r="L42" s="7">
        <v>3.0000000000000003E-4</v>
      </c>
    </row>
    <row r="43" spans="1:12" ht="15.75" x14ac:dyDescent="0.3">
      <c r="A43" s="4">
        <v>36</v>
      </c>
      <c r="B43" s="4" t="s">
        <v>72</v>
      </c>
      <c r="C43" s="4" t="s">
        <v>73</v>
      </c>
      <c r="D43" s="4" t="s">
        <v>32</v>
      </c>
      <c r="E43" s="5">
        <v>196700</v>
      </c>
      <c r="F43" s="6">
        <v>2914.21</v>
      </c>
      <c r="G43" s="7">
        <v>6.5000000000000006E-3</v>
      </c>
      <c r="K43" t="s">
        <v>298</v>
      </c>
      <c r="L43" s="7">
        <v>-0.35689999999999994</v>
      </c>
    </row>
    <row r="44" spans="1:12" ht="15.75" x14ac:dyDescent="0.3">
      <c r="A44" s="4">
        <v>37</v>
      </c>
      <c r="B44" s="4" t="s">
        <v>52</v>
      </c>
      <c r="C44" s="4" t="s">
        <v>53</v>
      </c>
      <c r="D44" s="4" t="s">
        <v>54</v>
      </c>
      <c r="E44" s="5">
        <v>259433</v>
      </c>
      <c r="F44" s="6">
        <v>2903.7</v>
      </c>
      <c r="G44" s="7">
        <v>6.4000000000000003E-3</v>
      </c>
      <c r="K44" t="s">
        <v>95</v>
      </c>
      <c r="L44" s="7">
        <v>0.42840000000000011</v>
      </c>
    </row>
    <row r="45" spans="1:12" ht="15.75" x14ac:dyDescent="0.3">
      <c r="A45" s="4">
        <v>38</v>
      </c>
      <c r="B45" s="4" t="s">
        <v>84</v>
      </c>
      <c r="C45" s="4" t="s">
        <v>85</v>
      </c>
      <c r="D45" s="4" t="s">
        <v>32</v>
      </c>
      <c r="E45" s="5">
        <v>376190</v>
      </c>
      <c r="F45" s="6">
        <v>2559.7800000000002</v>
      </c>
      <c r="G45" s="7">
        <v>5.6999999999999993E-3</v>
      </c>
    </row>
    <row r="46" spans="1:12" ht="15.75" x14ac:dyDescent="0.3">
      <c r="A46" s="4">
        <v>39</v>
      </c>
      <c r="B46" s="4" t="s">
        <v>64</v>
      </c>
      <c r="C46" s="4" t="s">
        <v>65</v>
      </c>
      <c r="D46" s="4" t="s">
        <v>39</v>
      </c>
      <c r="E46" s="5">
        <v>450581</v>
      </c>
      <c r="F46" s="6">
        <v>2433.59</v>
      </c>
      <c r="G46" s="7">
        <v>5.4000000000000003E-3</v>
      </c>
    </row>
    <row r="47" spans="1:12" ht="15.75" x14ac:dyDescent="0.3">
      <c r="A47" s="4">
        <v>40</v>
      </c>
      <c r="B47" s="4" t="s">
        <v>66</v>
      </c>
      <c r="C47" s="4" t="s">
        <v>67</v>
      </c>
      <c r="D47" s="4" t="s">
        <v>55</v>
      </c>
      <c r="E47" s="5">
        <v>286685</v>
      </c>
      <c r="F47" s="6">
        <v>2240.59</v>
      </c>
      <c r="G47" s="7">
        <v>5.0000000000000001E-3</v>
      </c>
    </row>
    <row r="48" spans="1:12" ht="15.75" x14ac:dyDescent="0.3">
      <c r="A48" s="4">
        <v>41</v>
      </c>
      <c r="B48" s="4" t="s">
        <v>114</v>
      </c>
      <c r="C48" s="4" t="s">
        <v>115</v>
      </c>
      <c r="D48" s="4" t="s">
        <v>39</v>
      </c>
      <c r="E48" s="5">
        <v>180614</v>
      </c>
      <c r="F48" s="6">
        <v>2175.59</v>
      </c>
      <c r="G48" s="7">
        <v>4.7999999999999996E-3</v>
      </c>
    </row>
    <row r="49" spans="1:7" ht="15.75" x14ac:dyDescent="0.3">
      <c r="A49" s="4">
        <v>42</v>
      </c>
      <c r="B49" s="4" t="s">
        <v>96</v>
      </c>
      <c r="C49" s="4" t="s">
        <v>97</v>
      </c>
      <c r="D49" s="4" t="s">
        <v>42</v>
      </c>
      <c r="E49" s="5">
        <v>261783</v>
      </c>
      <c r="F49" s="6">
        <v>2008.27</v>
      </c>
      <c r="G49" s="7">
        <v>4.4000000000000003E-3</v>
      </c>
    </row>
    <row r="50" spans="1:7" ht="15.75" x14ac:dyDescent="0.3">
      <c r="A50" s="4">
        <v>43</v>
      </c>
      <c r="B50" s="4" t="s">
        <v>592</v>
      </c>
      <c r="C50" s="4" t="s">
        <v>593</v>
      </c>
      <c r="D50" s="4" t="s">
        <v>540</v>
      </c>
      <c r="E50" s="5">
        <v>641700</v>
      </c>
      <c r="F50" s="6">
        <v>1950.77</v>
      </c>
      <c r="G50" s="7">
        <v>4.3E-3</v>
      </c>
    </row>
    <row r="51" spans="1:7" ht="15.75" x14ac:dyDescent="0.3">
      <c r="A51" s="4">
        <v>44</v>
      </c>
      <c r="B51" s="4" t="s">
        <v>81</v>
      </c>
      <c r="C51" s="4" t="s">
        <v>82</v>
      </c>
      <c r="D51" s="4" t="s">
        <v>46</v>
      </c>
      <c r="E51" s="5">
        <v>53046</v>
      </c>
      <c r="F51" s="6">
        <v>1915.31</v>
      </c>
      <c r="G51" s="7">
        <v>4.1999999999999997E-3</v>
      </c>
    </row>
    <row r="52" spans="1:7" ht="15.75" x14ac:dyDescent="0.3">
      <c r="A52" s="4">
        <v>45</v>
      </c>
      <c r="B52" s="4" t="s">
        <v>594</v>
      </c>
      <c r="C52" s="4" t="s">
        <v>595</v>
      </c>
      <c r="D52" s="4" t="s">
        <v>254</v>
      </c>
      <c r="E52" s="5">
        <v>117150</v>
      </c>
      <c r="F52" s="6">
        <v>1838.55</v>
      </c>
      <c r="G52" s="7">
        <v>4.0999999999999995E-3</v>
      </c>
    </row>
    <row r="53" spans="1:7" ht="15.75" x14ac:dyDescent="0.3">
      <c r="A53" s="4">
        <v>46</v>
      </c>
      <c r="B53" s="4" t="s">
        <v>596</v>
      </c>
      <c r="C53" s="4" t="s">
        <v>597</v>
      </c>
      <c r="D53" s="4" t="s">
        <v>472</v>
      </c>
      <c r="E53" s="5">
        <v>591000</v>
      </c>
      <c r="F53" s="6">
        <v>1778.61</v>
      </c>
      <c r="G53" s="7">
        <v>3.9000000000000003E-3</v>
      </c>
    </row>
    <row r="54" spans="1:7" ht="15.75" x14ac:dyDescent="0.3">
      <c r="A54" s="4">
        <v>47</v>
      </c>
      <c r="B54" s="4" t="s">
        <v>102</v>
      </c>
      <c r="C54" s="4" t="s">
        <v>103</v>
      </c>
      <c r="D54" s="4" t="s">
        <v>54</v>
      </c>
      <c r="E54" s="5">
        <v>304455</v>
      </c>
      <c r="F54" s="6">
        <v>1617.42</v>
      </c>
      <c r="G54" s="7">
        <v>3.5999999999999999E-3</v>
      </c>
    </row>
    <row r="55" spans="1:7" ht="15.75" x14ac:dyDescent="0.3">
      <c r="A55" s="4">
        <v>48</v>
      </c>
      <c r="B55" s="4" t="s">
        <v>598</v>
      </c>
      <c r="C55" s="4" t="s">
        <v>599</v>
      </c>
      <c r="D55" s="4" t="s">
        <v>16</v>
      </c>
      <c r="E55" s="5">
        <v>739800</v>
      </c>
      <c r="F55" s="6">
        <v>1586.87</v>
      </c>
      <c r="G55" s="7">
        <v>3.4999999999999996E-3</v>
      </c>
    </row>
    <row r="56" spans="1:7" ht="15.75" x14ac:dyDescent="0.3">
      <c r="A56" s="4">
        <v>49</v>
      </c>
      <c r="B56" s="4" t="s">
        <v>146</v>
      </c>
      <c r="C56" s="4" t="s">
        <v>147</v>
      </c>
      <c r="D56" s="4" t="s">
        <v>42</v>
      </c>
      <c r="E56" s="5">
        <v>66673</v>
      </c>
      <c r="F56" s="6">
        <v>1552.78</v>
      </c>
      <c r="G56" s="7">
        <v>3.4000000000000002E-3</v>
      </c>
    </row>
    <row r="57" spans="1:7" ht="15.75" x14ac:dyDescent="0.3">
      <c r="A57" s="4">
        <v>50</v>
      </c>
      <c r="B57" s="4" t="s">
        <v>600</v>
      </c>
      <c r="C57" s="4" t="s">
        <v>601</v>
      </c>
      <c r="D57" s="4" t="s">
        <v>28</v>
      </c>
      <c r="E57" s="5">
        <v>59400</v>
      </c>
      <c r="F57" s="6">
        <v>1545.44</v>
      </c>
      <c r="G57" s="7">
        <v>3.4000000000000002E-3</v>
      </c>
    </row>
    <row r="58" spans="1:7" ht="15.75" x14ac:dyDescent="0.3">
      <c r="A58" s="4">
        <v>51</v>
      </c>
      <c r="B58" s="4" t="s">
        <v>93</v>
      </c>
      <c r="C58" s="4" t="s">
        <v>94</v>
      </c>
      <c r="D58" s="4" t="s">
        <v>27</v>
      </c>
      <c r="E58" s="5">
        <v>36460</v>
      </c>
      <c r="F58" s="6">
        <v>1481.04</v>
      </c>
      <c r="G58" s="7">
        <v>3.3E-3</v>
      </c>
    </row>
    <row r="59" spans="1:7" ht="15.75" x14ac:dyDescent="0.3">
      <c r="A59" s="4">
        <v>52</v>
      </c>
      <c r="B59" s="4" t="s">
        <v>602</v>
      </c>
      <c r="C59" s="4" t="s">
        <v>603</v>
      </c>
      <c r="D59" s="4" t="s">
        <v>473</v>
      </c>
      <c r="E59" s="5">
        <v>31000</v>
      </c>
      <c r="F59" s="6">
        <v>1321.24</v>
      </c>
      <c r="G59" s="7">
        <v>2.8999999999999998E-3</v>
      </c>
    </row>
    <row r="60" spans="1:7" ht="15.75" x14ac:dyDescent="0.3">
      <c r="A60" s="4">
        <v>53</v>
      </c>
      <c r="B60" s="4" t="s">
        <v>138</v>
      </c>
      <c r="C60" s="4" t="s">
        <v>139</v>
      </c>
      <c r="D60" s="4" t="s">
        <v>32</v>
      </c>
      <c r="E60" s="5">
        <v>205517</v>
      </c>
      <c r="F60" s="6">
        <v>1270.92</v>
      </c>
      <c r="G60" s="7">
        <v>2.8000000000000004E-3</v>
      </c>
    </row>
    <row r="61" spans="1:7" ht="15.75" x14ac:dyDescent="0.3">
      <c r="A61" s="4">
        <v>54</v>
      </c>
      <c r="B61" s="4" t="s">
        <v>144</v>
      </c>
      <c r="C61" s="4" t="s">
        <v>145</v>
      </c>
      <c r="D61" s="4" t="s">
        <v>16</v>
      </c>
      <c r="E61" s="5">
        <v>698722</v>
      </c>
      <c r="F61" s="6">
        <v>1261.54</v>
      </c>
      <c r="G61" s="7">
        <v>2.8000000000000004E-3</v>
      </c>
    </row>
    <row r="62" spans="1:7" ht="15.75" x14ac:dyDescent="0.3">
      <c r="A62" s="4">
        <v>55</v>
      </c>
      <c r="B62" s="4" t="s">
        <v>441</v>
      </c>
      <c r="C62" s="4" t="s">
        <v>442</v>
      </c>
      <c r="D62" s="4" t="s">
        <v>31</v>
      </c>
      <c r="E62" s="5">
        <v>84000</v>
      </c>
      <c r="F62" s="6">
        <v>1241.3900000000001</v>
      </c>
      <c r="G62" s="7">
        <v>2.7000000000000001E-3</v>
      </c>
    </row>
    <row r="63" spans="1:7" ht="15.75" x14ac:dyDescent="0.3">
      <c r="A63" s="4">
        <v>56</v>
      </c>
      <c r="B63" s="4" t="s">
        <v>604</v>
      </c>
      <c r="C63" s="4" t="s">
        <v>605</v>
      </c>
      <c r="D63" s="4" t="s">
        <v>54</v>
      </c>
      <c r="E63" s="5">
        <v>128750</v>
      </c>
      <c r="F63" s="6">
        <v>1219.71</v>
      </c>
      <c r="G63" s="7">
        <v>2.7000000000000001E-3</v>
      </c>
    </row>
    <row r="64" spans="1:7" ht="15.75" x14ac:dyDescent="0.3">
      <c r="A64" s="4">
        <v>57</v>
      </c>
      <c r="B64" s="4" t="s">
        <v>606</v>
      </c>
      <c r="C64" s="4" t="s">
        <v>607</v>
      </c>
      <c r="D64" s="4" t="s">
        <v>254</v>
      </c>
      <c r="E64" s="5">
        <v>16100</v>
      </c>
      <c r="F64" s="6">
        <v>1204.67</v>
      </c>
      <c r="G64" s="7">
        <v>2.7000000000000001E-3</v>
      </c>
    </row>
    <row r="65" spans="1:9" ht="15.75" x14ac:dyDescent="0.3">
      <c r="A65" s="4">
        <v>58</v>
      </c>
      <c r="B65" s="4" t="s">
        <v>608</v>
      </c>
      <c r="C65" s="4" t="s">
        <v>609</v>
      </c>
      <c r="D65" s="4" t="s">
        <v>39</v>
      </c>
      <c r="E65" s="5">
        <v>49875</v>
      </c>
      <c r="F65" s="6">
        <v>1188.8</v>
      </c>
      <c r="G65" s="7">
        <v>2.5999999999999999E-3</v>
      </c>
    </row>
    <row r="66" spans="1:9" ht="15.75" x14ac:dyDescent="0.3">
      <c r="A66" s="4">
        <v>59</v>
      </c>
      <c r="B66" s="4" t="s">
        <v>400</v>
      </c>
      <c r="C66" s="4" t="s">
        <v>401</v>
      </c>
      <c r="D66" s="4" t="s">
        <v>399</v>
      </c>
      <c r="E66" s="5">
        <v>31000</v>
      </c>
      <c r="F66" s="6">
        <v>1143.68</v>
      </c>
      <c r="G66" s="7">
        <v>2.5000000000000001E-3</v>
      </c>
    </row>
    <row r="67" spans="1:9" ht="15.75" x14ac:dyDescent="0.3">
      <c r="A67" s="4">
        <v>60</v>
      </c>
      <c r="B67" s="4" t="s">
        <v>538</v>
      </c>
      <c r="C67" s="4" t="s">
        <v>539</v>
      </c>
      <c r="D67" s="4" t="s">
        <v>540</v>
      </c>
      <c r="E67" s="5">
        <v>240800</v>
      </c>
      <c r="F67" s="6">
        <v>1107.2</v>
      </c>
      <c r="G67" s="7">
        <v>2.5000000000000001E-3</v>
      </c>
    </row>
    <row r="68" spans="1:9" ht="15.75" x14ac:dyDescent="0.3">
      <c r="A68" s="4">
        <v>61</v>
      </c>
      <c r="B68" s="4" t="s">
        <v>610</v>
      </c>
      <c r="C68" s="4" t="s">
        <v>611</v>
      </c>
      <c r="D68" s="4" t="s">
        <v>16</v>
      </c>
      <c r="E68" s="5">
        <v>2042500</v>
      </c>
      <c r="F68" s="6">
        <v>1011.04</v>
      </c>
      <c r="G68" s="7">
        <v>2.2000000000000001E-3</v>
      </c>
    </row>
    <row r="69" spans="1:9" ht="15.75" x14ac:dyDescent="0.3">
      <c r="A69" s="4">
        <v>62</v>
      </c>
      <c r="B69" s="4" t="s">
        <v>276</v>
      </c>
      <c r="C69" s="4" t="s">
        <v>277</v>
      </c>
      <c r="D69" s="4" t="s">
        <v>46</v>
      </c>
      <c r="E69" s="5">
        <v>106250</v>
      </c>
      <c r="F69" s="6">
        <v>980.58</v>
      </c>
      <c r="G69" s="7">
        <v>2.2000000000000001E-3</v>
      </c>
    </row>
    <row r="70" spans="1:9" ht="15.75" x14ac:dyDescent="0.3">
      <c r="A70" s="4">
        <v>63</v>
      </c>
      <c r="B70" s="4" t="s">
        <v>140</v>
      </c>
      <c r="C70" s="4" t="s">
        <v>141</v>
      </c>
      <c r="D70" s="4" t="s">
        <v>39</v>
      </c>
      <c r="E70" s="5">
        <v>205339</v>
      </c>
      <c r="F70" s="6">
        <v>956.06</v>
      </c>
      <c r="G70" s="7">
        <v>2.0999999999999999E-3</v>
      </c>
    </row>
    <row r="71" spans="1:9" ht="15.75" x14ac:dyDescent="0.3">
      <c r="A71" s="4">
        <v>64</v>
      </c>
      <c r="B71" s="4" t="s">
        <v>612</v>
      </c>
      <c r="C71" s="4" t="s">
        <v>613</v>
      </c>
      <c r="D71" s="4" t="s">
        <v>62</v>
      </c>
      <c r="E71" s="5">
        <v>235950</v>
      </c>
      <c r="F71" s="6">
        <v>940.5</v>
      </c>
      <c r="G71" s="7">
        <v>2.0999999999999999E-3</v>
      </c>
    </row>
    <row r="72" spans="1:9" ht="15.75" x14ac:dyDescent="0.3">
      <c r="A72" s="4">
        <v>65</v>
      </c>
      <c r="B72" s="4" t="s">
        <v>614</v>
      </c>
      <c r="C72" s="4" t="s">
        <v>615</v>
      </c>
      <c r="D72" s="4" t="s">
        <v>260</v>
      </c>
      <c r="E72" s="5">
        <v>39750</v>
      </c>
      <c r="F72" s="6">
        <v>864.64</v>
      </c>
      <c r="G72" s="7">
        <v>1.9E-3</v>
      </c>
    </row>
    <row r="73" spans="1:9" ht="15.75" x14ac:dyDescent="0.3">
      <c r="A73" s="4">
        <v>66</v>
      </c>
      <c r="B73" s="4" t="s">
        <v>362</v>
      </c>
      <c r="C73" s="4" t="s">
        <v>363</v>
      </c>
      <c r="D73" s="4" t="s">
        <v>254</v>
      </c>
      <c r="E73" s="5">
        <v>603000</v>
      </c>
      <c r="F73" s="6">
        <v>858.67</v>
      </c>
      <c r="G73" s="7">
        <v>1.9E-3</v>
      </c>
    </row>
    <row r="74" spans="1:9" ht="15.75" x14ac:dyDescent="0.3">
      <c r="A74" s="4">
        <v>67</v>
      </c>
      <c r="B74" s="4" t="s">
        <v>142</v>
      </c>
      <c r="C74" s="4" t="s">
        <v>143</v>
      </c>
      <c r="D74" s="4" t="s">
        <v>42</v>
      </c>
      <c r="E74" s="5">
        <v>356034</v>
      </c>
      <c r="F74" s="6">
        <v>764.76</v>
      </c>
      <c r="G74" s="7">
        <v>1.7000000000000001E-3</v>
      </c>
    </row>
    <row r="75" spans="1:9" ht="15.75" x14ac:dyDescent="0.3">
      <c r="A75" s="4">
        <v>68</v>
      </c>
      <c r="B75" s="4" t="s">
        <v>148</v>
      </c>
      <c r="C75" s="4" t="s">
        <v>149</v>
      </c>
      <c r="D75" s="4" t="s">
        <v>39</v>
      </c>
      <c r="E75" s="5">
        <v>58500</v>
      </c>
      <c r="F75" s="6">
        <v>738.83</v>
      </c>
      <c r="G75" s="7">
        <v>1.6000000000000001E-3</v>
      </c>
    </row>
    <row r="76" spans="1:9" ht="15.75" x14ac:dyDescent="0.3">
      <c r="A76" s="4">
        <v>69</v>
      </c>
      <c r="B76" s="4" t="s">
        <v>255</v>
      </c>
      <c r="C76" s="4" t="s">
        <v>256</v>
      </c>
      <c r="D76" s="4" t="s">
        <v>28</v>
      </c>
      <c r="E76" s="5">
        <v>120000</v>
      </c>
      <c r="F76" s="6">
        <v>737.7</v>
      </c>
      <c r="G76" s="7">
        <v>1.6000000000000001E-3</v>
      </c>
      <c r="I76" s="11" t="s">
        <v>257</v>
      </c>
    </row>
    <row r="77" spans="1:9" ht="15.75" x14ac:dyDescent="0.3">
      <c r="A77" s="4">
        <v>70</v>
      </c>
      <c r="B77" s="4" t="s">
        <v>616</v>
      </c>
      <c r="C77" s="4" t="s">
        <v>617</v>
      </c>
      <c r="D77" s="4" t="s">
        <v>54</v>
      </c>
      <c r="E77" s="5">
        <v>83700</v>
      </c>
      <c r="F77" s="6">
        <v>677.55</v>
      </c>
      <c r="G77" s="7">
        <v>1.5E-3</v>
      </c>
    </row>
    <row r="78" spans="1:9" ht="15.75" x14ac:dyDescent="0.3">
      <c r="A78" s="4">
        <v>71</v>
      </c>
      <c r="B78" s="4" t="s">
        <v>618</v>
      </c>
      <c r="C78" s="4" t="s">
        <v>619</v>
      </c>
      <c r="D78" s="4" t="s">
        <v>31</v>
      </c>
      <c r="E78" s="5">
        <v>95200</v>
      </c>
      <c r="F78" s="6">
        <v>615.71</v>
      </c>
      <c r="G78" s="7">
        <v>1.4000000000000002E-3</v>
      </c>
    </row>
    <row r="79" spans="1:9" ht="15.75" x14ac:dyDescent="0.3">
      <c r="A79" s="4">
        <v>72</v>
      </c>
      <c r="B79" s="4" t="s">
        <v>620</v>
      </c>
      <c r="C79" s="4" t="s">
        <v>621</v>
      </c>
      <c r="D79" s="4" t="s">
        <v>28</v>
      </c>
      <c r="E79" s="5">
        <v>40800</v>
      </c>
      <c r="F79" s="6">
        <v>585.97</v>
      </c>
      <c r="G79" s="7">
        <v>1.2999999999999999E-3</v>
      </c>
    </row>
    <row r="80" spans="1:9" ht="15.75" x14ac:dyDescent="0.3">
      <c r="A80" s="4">
        <v>73</v>
      </c>
      <c r="B80" s="4" t="s">
        <v>258</v>
      </c>
      <c r="C80" s="4" t="s">
        <v>259</v>
      </c>
      <c r="D80" s="4" t="s">
        <v>54</v>
      </c>
      <c r="E80" s="5">
        <v>243200</v>
      </c>
      <c r="F80" s="6">
        <v>542.82000000000005</v>
      </c>
      <c r="G80" s="7">
        <v>1.1999999999999999E-3</v>
      </c>
    </row>
    <row r="81" spans="1:7" ht="15.75" x14ac:dyDescent="0.3">
      <c r="A81" s="4">
        <v>74</v>
      </c>
      <c r="B81" s="4" t="s">
        <v>622</v>
      </c>
      <c r="C81" s="4" t="s">
        <v>623</v>
      </c>
      <c r="D81" s="4" t="s">
        <v>254</v>
      </c>
      <c r="E81" s="5">
        <v>60900</v>
      </c>
      <c r="F81" s="6">
        <v>538.51</v>
      </c>
      <c r="G81" s="7">
        <v>1.1999999999999999E-3</v>
      </c>
    </row>
    <row r="82" spans="1:7" ht="15.75" x14ac:dyDescent="0.3">
      <c r="A82" s="4">
        <v>75</v>
      </c>
      <c r="B82" s="4" t="s">
        <v>624</v>
      </c>
      <c r="C82" s="4" t="s">
        <v>625</v>
      </c>
      <c r="D82" s="4" t="s">
        <v>63</v>
      </c>
      <c r="E82" s="5">
        <v>59000</v>
      </c>
      <c r="F82" s="6">
        <v>531.79999999999995</v>
      </c>
      <c r="G82" s="7">
        <v>1.1999999999999999E-3</v>
      </c>
    </row>
    <row r="83" spans="1:7" ht="15.75" x14ac:dyDescent="0.3">
      <c r="A83" s="4">
        <v>76</v>
      </c>
      <c r="B83" s="4" t="s">
        <v>626</v>
      </c>
      <c r="C83" s="4" t="s">
        <v>627</v>
      </c>
      <c r="D83" s="4" t="s">
        <v>286</v>
      </c>
      <c r="E83" s="5">
        <v>5530000</v>
      </c>
      <c r="F83" s="6">
        <v>528.12</v>
      </c>
      <c r="G83" s="7">
        <v>1.1999999999999999E-3</v>
      </c>
    </row>
    <row r="84" spans="1:7" ht="15.75" x14ac:dyDescent="0.3">
      <c r="A84" s="4">
        <v>77</v>
      </c>
      <c r="B84" s="4" t="s">
        <v>628</v>
      </c>
      <c r="C84" s="4" t="s">
        <v>629</v>
      </c>
      <c r="D84" s="4" t="s">
        <v>46</v>
      </c>
      <c r="E84" s="5">
        <v>101200</v>
      </c>
      <c r="F84" s="6">
        <v>508.83</v>
      </c>
      <c r="G84" s="7">
        <v>1.1000000000000001E-3</v>
      </c>
    </row>
    <row r="85" spans="1:7" ht="15.75" x14ac:dyDescent="0.3">
      <c r="A85" s="4">
        <v>78</v>
      </c>
      <c r="B85" s="4" t="s">
        <v>264</v>
      </c>
      <c r="C85" s="4" t="s">
        <v>265</v>
      </c>
      <c r="D85" s="4" t="s">
        <v>28</v>
      </c>
      <c r="E85" s="5">
        <v>240000</v>
      </c>
      <c r="F85" s="6">
        <v>498.72</v>
      </c>
      <c r="G85" s="7">
        <v>1.1000000000000001E-3</v>
      </c>
    </row>
    <row r="86" spans="1:7" ht="15.75" x14ac:dyDescent="0.3">
      <c r="A86" s="4">
        <v>79</v>
      </c>
      <c r="B86" s="4" t="s">
        <v>630</v>
      </c>
      <c r="C86" s="4" t="s">
        <v>631</v>
      </c>
      <c r="D86" s="4" t="s">
        <v>254</v>
      </c>
      <c r="E86" s="5">
        <v>102600</v>
      </c>
      <c r="F86" s="6">
        <v>496.28</v>
      </c>
      <c r="G86" s="7">
        <v>1.1000000000000001E-3</v>
      </c>
    </row>
    <row r="87" spans="1:7" ht="15.75" x14ac:dyDescent="0.3">
      <c r="A87" s="4">
        <v>80</v>
      </c>
      <c r="B87" s="4" t="s">
        <v>551</v>
      </c>
      <c r="C87" s="4" t="s">
        <v>552</v>
      </c>
      <c r="D87" s="4" t="s">
        <v>544</v>
      </c>
      <c r="E87" s="5">
        <v>335000</v>
      </c>
      <c r="F87" s="6">
        <v>479.55</v>
      </c>
      <c r="G87" s="7">
        <v>1.1000000000000001E-3</v>
      </c>
    </row>
    <row r="88" spans="1:7" ht="15.75" x14ac:dyDescent="0.3">
      <c r="A88" s="4">
        <v>81</v>
      </c>
      <c r="B88" s="4" t="s">
        <v>266</v>
      </c>
      <c r="C88" s="4" t="s">
        <v>267</v>
      </c>
      <c r="D88" s="4" t="s">
        <v>46</v>
      </c>
      <c r="E88" s="5">
        <v>48750</v>
      </c>
      <c r="F88" s="6">
        <v>441.21</v>
      </c>
      <c r="G88" s="7">
        <v>1E-3</v>
      </c>
    </row>
    <row r="89" spans="1:7" ht="15.75" x14ac:dyDescent="0.3">
      <c r="A89" s="4">
        <v>82</v>
      </c>
      <c r="B89" s="4" t="s">
        <v>270</v>
      </c>
      <c r="C89" s="4" t="s">
        <v>271</v>
      </c>
      <c r="D89" s="4" t="s">
        <v>54</v>
      </c>
      <c r="E89" s="5">
        <v>37000</v>
      </c>
      <c r="F89" s="6">
        <v>353.96</v>
      </c>
      <c r="G89" s="7">
        <v>8.0000000000000004E-4</v>
      </c>
    </row>
    <row r="90" spans="1:7" ht="15.75" x14ac:dyDescent="0.3">
      <c r="A90" s="4">
        <v>83</v>
      </c>
      <c r="B90" s="4" t="s">
        <v>397</v>
      </c>
      <c r="C90" s="4" t="s">
        <v>398</v>
      </c>
      <c r="D90" s="4" t="s">
        <v>39</v>
      </c>
      <c r="E90" s="5">
        <v>17600</v>
      </c>
      <c r="F90" s="6">
        <v>348.38</v>
      </c>
      <c r="G90" s="7">
        <v>8.0000000000000004E-4</v>
      </c>
    </row>
    <row r="91" spans="1:7" ht="15.75" x14ac:dyDescent="0.3">
      <c r="A91" s="4">
        <v>84</v>
      </c>
      <c r="B91" s="4" t="s">
        <v>402</v>
      </c>
      <c r="C91" s="4" t="s">
        <v>403</v>
      </c>
      <c r="D91" s="4" t="s">
        <v>23</v>
      </c>
      <c r="E91" s="5">
        <v>32300</v>
      </c>
      <c r="F91" s="6">
        <v>344.48</v>
      </c>
      <c r="G91" s="7">
        <v>8.0000000000000004E-4</v>
      </c>
    </row>
    <row r="92" spans="1:7" ht="15.75" x14ac:dyDescent="0.3">
      <c r="A92" s="4">
        <v>85</v>
      </c>
      <c r="B92" s="4" t="s">
        <v>632</v>
      </c>
      <c r="C92" s="4" t="s">
        <v>633</v>
      </c>
      <c r="D92" s="4" t="s">
        <v>54</v>
      </c>
      <c r="E92" s="5">
        <v>14100</v>
      </c>
      <c r="F92" s="6">
        <v>337.43</v>
      </c>
      <c r="G92" s="7">
        <v>7.000000000000001E-4</v>
      </c>
    </row>
    <row r="93" spans="1:7" ht="15.75" x14ac:dyDescent="0.3">
      <c r="A93" s="4">
        <v>86</v>
      </c>
      <c r="B93" s="4" t="s">
        <v>310</v>
      </c>
      <c r="C93" s="4" t="s">
        <v>311</v>
      </c>
      <c r="D93" s="4" t="s">
        <v>46</v>
      </c>
      <c r="E93" s="5">
        <v>42000</v>
      </c>
      <c r="F93" s="6">
        <v>333.9</v>
      </c>
      <c r="G93" s="7">
        <v>7.000000000000001E-4</v>
      </c>
    </row>
    <row r="94" spans="1:7" ht="15.75" x14ac:dyDescent="0.3">
      <c r="A94" s="4">
        <v>87</v>
      </c>
      <c r="B94" s="4" t="s">
        <v>634</v>
      </c>
      <c r="C94" s="4" t="s">
        <v>635</v>
      </c>
      <c r="D94" s="4" t="s">
        <v>46</v>
      </c>
      <c r="E94" s="5">
        <v>103850</v>
      </c>
      <c r="F94" s="6">
        <v>321.83</v>
      </c>
      <c r="G94" s="7">
        <v>7.000000000000001E-4</v>
      </c>
    </row>
    <row r="95" spans="1:7" ht="15.75" x14ac:dyDescent="0.3">
      <c r="A95" s="4">
        <v>88</v>
      </c>
      <c r="B95" s="4" t="s">
        <v>636</v>
      </c>
      <c r="C95" s="4" t="s">
        <v>637</v>
      </c>
      <c r="D95" s="4" t="s">
        <v>286</v>
      </c>
      <c r="E95" s="5">
        <v>114800</v>
      </c>
      <c r="F95" s="6">
        <v>311.68</v>
      </c>
      <c r="G95" s="7">
        <v>7.000000000000001E-4</v>
      </c>
    </row>
    <row r="96" spans="1:7" ht="15.75" x14ac:dyDescent="0.3">
      <c r="A96" s="4">
        <v>89</v>
      </c>
      <c r="B96" s="4" t="s">
        <v>638</v>
      </c>
      <c r="C96" s="4" t="s">
        <v>639</v>
      </c>
      <c r="D96" s="4" t="s">
        <v>54</v>
      </c>
      <c r="E96" s="5">
        <v>52000</v>
      </c>
      <c r="F96" s="6">
        <v>295.58999999999997</v>
      </c>
      <c r="G96" s="7">
        <v>7.000000000000001E-4</v>
      </c>
    </row>
    <row r="97" spans="1:7" ht="15.75" x14ac:dyDescent="0.3">
      <c r="A97" s="4">
        <v>90</v>
      </c>
      <c r="B97" s="4" t="s">
        <v>443</v>
      </c>
      <c r="C97" s="4" t="s">
        <v>444</v>
      </c>
      <c r="D97" s="4" t="s">
        <v>16</v>
      </c>
      <c r="E97" s="5">
        <v>280800</v>
      </c>
      <c r="F97" s="6">
        <v>273.77999999999997</v>
      </c>
      <c r="G97" s="7">
        <v>5.9999999999999995E-4</v>
      </c>
    </row>
    <row r="98" spans="1:7" ht="15.75" x14ac:dyDescent="0.3">
      <c r="A98" s="4">
        <v>91</v>
      </c>
      <c r="B98" s="4" t="s">
        <v>640</v>
      </c>
      <c r="C98" s="4" t="s">
        <v>641</v>
      </c>
      <c r="D98" s="4" t="s">
        <v>74</v>
      </c>
      <c r="E98" s="5">
        <v>36400</v>
      </c>
      <c r="F98" s="6">
        <v>269.43</v>
      </c>
      <c r="G98" s="7">
        <v>5.9999999999999995E-4</v>
      </c>
    </row>
    <row r="99" spans="1:7" ht="15.75" x14ac:dyDescent="0.3">
      <c r="A99" s="4">
        <v>92</v>
      </c>
      <c r="B99" s="4" t="s">
        <v>437</v>
      </c>
      <c r="C99" s="4" t="s">
        <v>438</v>
      </c>
      <c r="D99" s="4" t="s">
        <v>45</v>
      </c>
      <c r="E99" s="5">
        <v>164700</v>
      </c>
      <c r="F99" s="6">
        <v>245.16</v>
      </c>
      <c r="G99" s="7">
        <v>5.0000000000000001E-4</v>
      </c>
    </row>
    <row r="100" spans="1:7" ht="15.75" x14ac:dyDescent="0.3">
      <c r="A100" s="4">
        <v>93</v>
      </c>
      <c r="B100" s="4" t="s">
        <v>642</v>
      </c>
      <c r="C100" s="4" t="s">
        <v>643</v>
      </c>
      <c r="D100" s="4" t="s">
        <v>28</v>
      </c>
      <c r="E100" s="5">
        <v>128000</v>
      </c>
      <c r="F100" s="6">
        <v>229.76</v>
      </c>
      <c r="G100" s="7">
        <v>5.0000000000000001E-4</v>
      </c>
    </row>
    <row r="101" spans="1:7" ht="15.75" x14ac:dyDescent="0.3">
      <c r="A101" s="4">
        <v>94</v>
      </c>
      <c r="B101" s="4" t="s">
        <v>409</v>
      </c>
      <c r="C101" s="4" t="s">
        <v>410</v>
      </c>
      <c r="D101" s="4" t="s">
        <v>31</v>
      </c>
      <c r="E101" s="5">
        <v>4800</v>
      </c>
      <c r="F101" s="6">
        <v>215.64</v>
      </c>
      <c r="G101" s="7">
        <v>5.0000000000000001E-4</v>
      </c>
    </row>
    <row r="102" spans="1:7" ht="15.75" x14ac:dyDescent="0.3">
      <c r="A102" s="4">
        <v>95</v>
      </c>
      <c r="B102" s="4" t="s">
        <v>644</v>
      </c>
      <c r="C102" s="4" t="s">
        <v>645</v>
      </c>
      <c r="D102" s="4" t="s">
        <v>23</v>
      </c>
      <c r="E102" s="5">
        <v>12350</v>
      </c>
      <c r="F102" s="6">
        <v>212.56</v>
      </c>
      <c r="G102" s="7">
        <v>5.0000000000000001E-4</v>
      </c>
    </row>
    <row r="103" spans="1:7" ht="15.75" x14ac:dyDescent="0.3">
      <c r="A103" s="4">
        <v>96</v>
      </c>
      <c r="B103" s="4" t="s">
        <v>284</v>
      </c>
      <c r="C103" s="4" t="s">
        <v>285</v>
      </c>
      <c r="D103" s="4" t="s">
        <v>286</v>
      </c>
      <c r="E103" s="5">
        <v>28290</v>
      </c>
      <c r="F103" s="6">
        <v>193.89</v>
      </c>
      <c r="G103" s="7">
        <v>4.0000000000000002E-4</v>
      </c>
    </row>
    <row r="104" spans="1:7" ht="15.75" x14ac:dyDescent="0.3">
      <c r="A104" s="4">
        <v>97</v>
      </c>
      <c r="B104" s="4" t="s">
        <v>646</v>
      </c>
      <c r="C104" s="4" t="s">
        <v>647</v>
      </c>
      <c r="D104" s="4" t="s">
        <v>42</v>
      </c>
      <c r="E104" s="5">
        <v>17400</v>
      </c>
      <c r="F104" s="6">
        <v>155.85</v>
      </c>
      <c r="G104" s="7">
        <v>2.9999999999999997E-4</v>
      </c>
    </row>
    <row r="105" spans="1:7" ht="15.75" x14ac:dyDescent="0.3">
      <c r="A105" s="4">
        <v>98</v>
      </c>
      <c r="B105" s="4" t="s">
        <v>557</v>
      </c>
      <c r="C105" s="4" t="s">
        <v>558</v>
      </c>
      <c r="D105" s="4" t="s">
        <v>45</v>
      </c>
      <c r="E105" s="5">
        <v>13200</v>
      </c>
      <c r="F105" s="6">
        <v>132.41999999999999</v>
      </c>
      <c r="G105" s="7">
        <v>2.9999999999999997E-4</v>
      </c>
    </row>
    <row r="106" spans="1:7" ht="15.75" x14ac:dyDescent="0.3">
      <c r="A106" s="4">
        <v>99</v>
      </c>
      <c r="B106" s="4" t="s">
        <v>648</v>
      </c>
      <c r="C106" s="4" t="s">
        <v>649</v>
      </c>
      <c r="D106" s="4" t="s">
        <v>27</v>
      </c>
      <c r="E106" s="5">
        <v>49400</v>
      </c>
      <c r="F106" s="6">
        <v>129.91999999999999</v>
      </c>
      <c r="G106" s="7">
        <v>2.9999999999999997E-4</v>
      </c>
    </row>
    <row r="107" spans="1:7" ht="15.75" x14ac:dyDescent="0.3">
      <c r="A107" s="4">
        <v>100</v>
      </c>
      <c r="B107" s="4" t="s">
        <v>314</v>
      </c>
      <c r="C107" s="4" t="s">
        <v>315</v>
      </c>
      <c r="D107" s="4" t="s">
        <v>254</v>
      </c>
      <c r="E107" s="5">
        <v>4800</v>
      </c>
      <c r="F107" s="6">
        <v>127.54</v>
      </c>
      <c r="G107" s="7">
        <v>2.9999999999999997E-4</v>
      </c>
    </row>
    <row r="108" spans="1:7" ht="15.75" x14ac:dyDescent="0.3">
      <c r="A108" s="4">
        <v>101</v>
      </c>
      <c r="B108" s="4" t="s">
        <v>650</v>
      </c>
      <c r="C108" s="4" t="s">
        <v>651</v>
      </c>
      <c r="D108" s="4" t="s">
        <v>23</v>
      </c>
      <c r="E108" s="5">
        <v>30000</v>
      </c>
      <c r="F108" s="6">
        <v>121.44</v>
      </c>
      <c r="G108" s="7">
        <v>2.9999999999999997E-4</v>
      </c>
    </row>
    <row r="109" spans="1:7" ht="15.75" x14ac:dyDescent="0.3">
      <c r="A109" s="4">
        <v>102</v>
      </c>
      <c r="B109" s="4" t="s">
        <v>652</v>
      </c>
      <c r="C109" s="4" t="s">
        <v>653</v>
      </c>
      <c r="D109" s="4" t="s">
        <v>46</v>
      </c>
      <c r="E109" s="5">
        <v>32200</v>
      </c>
      <c r="F109" s="6">
        <v>113.05</v>
      </c>
      <c r="G109" s="7">
        <v>2.9999999999999997E-4</v>
      </c>
    </row>
    <row r="110" spans="1:7" ht="15.75" x14ac:dyDescent="0.3">
      <c r="A110" s="4">
        <v>103</v>
      </c>
      <c r="B110" s="4" t="s">
        <v>302</v>
      </c>
      <c r="C110" s="4" t="s">
        <v>303</v>
      </c>
      <c r="D110" s="4" t="s">
        <v>28</v>
      </c>
      <c r="E110" s="5">
        <v>22000</v>
      </c>
      <c r="F110" s="6">
        <v>89.51</v>
      </c>
      <c r="G110" s="7">
        <v>2.0000000000000001E-4</v>
      </c>
    </row>
    <row r="111" spans="1:7" ht="15.75" x14ac:dyDescent="0.3">
      <c r="A111" s="4">
        <v>104</v>
      </c>
      <c r="B111" s="4" t="s">
        <v>252</v>
      </c>
      <c r="C111" s="4" t="s">
        <v>253</v>
      </c>
      <c r="D111" s="4" t="s">
        <v>254</v>
      </c>
      <c r="E111" s="5">
        <v>3500</v>
      </c>
      <c r="F111" s="6">
        <v>86.97</v>
      </c>
      <c r="G111" s="7">
        <v>2.0000000000000001E-4</v>
      </c>
    </row>
    <row r="112" spans="1:7" ht="15.75" x14ac:dyDescent="0.3">
      <c r="A112" s="4">
        <v>105</v>
      </c>
      <c r="B112" s="4" t="s">
        <v>654</v>
      </c>
      <c r="C112" s="4" t="s">
        <v>655</v>
      </c>
      <c r="D112" s="4" t="s">
        <v>251</v>
      </c>
      <c r="E112" s="5">
        <v>126000</v>
      </c>
      <c r="F112" s="6">
        <v>86</v>
      </c>
      <c r="G112" s="7">
        <v>2.0000000000000001E-4</v>
      </c>
    </row>
    <row r="113" spans="1:7" ht="15.75" x14ac:dyDescent="0.3">
      <c r="A113" s="4">
        <v>106</v>
      </c>
      <c r="B113" s="4" t="s">
        <v>261</v>
      </c>
      <c r="C113" s="4" t="s">
        <v>262</v>
      </c>
      <c r="D113" s="4" t="s">
        <v>23</v>
      </c>
      <c r="E113" s="5">
        <v>3500</v>
      </c>
      <c r="F113" s="6">
        <v>81.67</v>
      </c>
      <c r="G113" s="7">
        <v>2.0000000000000001E-4</v>
      </c>
    </row>
    <row r="114" spans="1:7" ht="15.75" x14ac:dyDescent="0.3">
      <c r="A114" s="4">
        <v>107</v>
      </c>
      <c r="B114" s="4" t="s">
        <v>656</v>
      </c>
      <c r="C114" s="4" t="s">
        <v>657</v>
      </c>
      <c r="D114" s="4" t="s">
        <v>46</v>
      </c>
      <c r="E114" s="5">
        <v>14950</v>
      </c>
      <c r="F114" s="6">
        <v>75.33</v>
      </c>
      <c r="G114" s="7">
        <v>2.0000000000000001E-4</v>
      </c>
    </row>
    <row r="115" spans="1:7" ht="15.75" x14ac:dyDescent="0.3">
      <c r="A115" s="4">
        <v>108</v>
      </c>
      <c r="B115" s="4" t="s">
        <v>299</v>
      </c>
      <c r="C115" s="4" t="s">
        <v>300</v>
      </c>
      <c r="D115" s="4" t="s">
        <v>16</v>
      </c>
      <c r="E115" s="5">
        <v>60000</v>
      </c>
      <c r="F115" s="6">
        <v>58.47</v>
      </c>
      <c r="G115" s="7">
        <v>1E-4</v>
      </c>
    </row>
    <row r="116" spans="1:7" ht="15.75" x14ac:dyDescent="0.3">
      <c r="A116" s="4">
        <v>109</v>
      </c>
      <c r="B116" s="4" t="s">
        <v>658</v>
      </c>
      <c r="C116" s="4" t="s">
        <v>659</v>
      </c>
      <c r="D116" s="4" t="s">
        <v>28</v>
      </c>
      <c r="E116" s="5">
        <v>62468</v>
      </c>
      <c r="F116" s="6">
        <v>51.25</v>
      </c>
      <c r="G116" s="7">
        <v>1E-4</v>
      </c>
    </row>
    <row r="117" spans="1:7" ht="15.75" x14ac:dyDescent="0.3">
      <c r="A117" s="4">
        <v>110</v>
      </c>
      <c r="B117" s="4" t="s">
        <v>660</v>
      </c>
      <c r="C117" s="4" t="s">
        <v>661</v>
      </c>
      <c r="D117" s="4" t="s">
        <v>472</v>
      </c>
      <c r="E117" s="5">
        <v>2849</v>
      </c>
      <c r="F117" s="6">
        <v>47.8</v>
      </c>
      <c r="G117" s="7">
        <v>1E-4</v>
      </c>
    </row>
    <row r="118" spans="1:7" ht="15.75" x14ac:dyDescent="0.3">
      <c r="A118" s="4">
        <v>111</v>
      </c>
      <c r="B118" s="4" t="s">
        <v>662</v>
      </c>
      <c r="C118" s="4" t="s">
        <v>663</v>
      </c>
      <c r="D118" s="4" t="s">
        <v>473</v>
      </c>
      <c r="E118" s="5">
        <v>8500</v>
      </c>
      <c r="F118" s="6">
        <v>45.97</v>
      </c>
      <c r="G118" s="7">
        <v>1E-4</v>
      </c>
    </row>
    <row r="119" spans="1:7" ht="15.75" x14ac:dyDescent="0.3">
      <c r="A119" s="4">
        <v>112</v>
      </c>
      <c r="B119" s="4" t="s">
        <v>664</v>
      </c>
      <c r="C119" s="4" t="s">
        <v>665</v>
      </c>
      <c r="D119" s="4" t="s">
        <v>55</v>
      </c>
      <c r="E119" s="5">
        <v>21600</v>
      </c>
      <c r="F119" s="6">
        <v>37.35</v>
      </c>
      <c r="G119" s="7">
        <v>1E-4</v>
      </c>
    </row>
    <row r="120" spans="1:7" ht="15.75" x14ac:dyDescent="0.3">
      <c r="A120" s="4">
        <v>113</v>
      </c>
      <c r="B120" s="4" t="s">
        <v>666</v>
      </c>
      <c r="C120" s="4" t="s">
        <v>667</v>
      </c>
      <c r="D120" s="4" t="s">
        <v>254</v>
      </c>
      <c r="E120" s="5">
        <v>750</v>
      </c>
      <c r="F120" s="6">
        <v>27.8</v>
      </c>
      <c r="G120" s="7">
        <v>1E-4</v>
      </c>
    </row>
    <row r="121" spans="1:7" ht="15.75" x14ac:dyDescent="0.3">
      <c r="A121" s="4">
        <v>114</v>
      </c>
      <c r="B121" s="4" t="s">
        <v>415</v>
      </c>
      <c r="C121" s="4" t="s">
        <v>416</v>
      </c>
      <c r="D121" s="4" t="s">
        <v>63</v>
      </c>
      <c r="E121" s="5">
        <v>1250</v>
      </c>
      <c r="F121" s="6">
        <v>26.47</v>
      </c>
      <c r="G121" s="7">
        <v>1E-4</v>
      </c>
    </row>
    <row r="122" spans="1:7" ht="15.75" x14ac:dyDescent="0.3">
      <c r="A122" s="4">
        <v>115</v>
      </c>
      <c r="B122" s="4" t="s">
        <v>318</v>
      </c>
      <c r="C122" s="4" t="s">
        <v>319</v>
      </c>
      <c r="D122" s="4" t="s">
        <v>16</v>
      </c>
      <c r="E122" s="5">
        <v>15500</v>
      </c>
      <c r="F122" s="6">
        <v>26.06</v>
      </c>
      <c r="G122" s="7">
        <v>1E-4</v>
      </c>
    </row>
    <row r="123" spans="1:7" ht="15.75" x14ac:dyDescent="0.3">
      <c r="A123" s="4">
        <v>116</v>
      </c>
      <c r="B123" s="4" t="s">
        <v>87</v>
      </c>
      <c r="C123" s="4" t="s">
        <v>88</v>
      </c>
      <c r="D123" s="4" t="s">
        <v>28</v>
      </c>
      <c r="E123" s="5">
        <v>3900</v>
      </c>
      <c r="F123" s="6">
        <v>24.45</v>
      </c>
      <c r="G123" s="7">
        <v>1E-4</v>
      </c>
    </row>
    <row r="124" spans="1:7" ht="15.75" x14ac:dyDescent="0.3">
      <c r="A124" s="4">
        <v>117</v>
      </c>
      <c r="B124" s="4" t="s">
        <v>249</v>
      </c>
      <c r="C124" s="4" t="s">
        <v>250</v>
      </c>
      <c r="D124" s="4" t="s">
        <v>251</v>
      </c>
      <c r="E124" s="5">
        <v>1100</v>
      </c>
      <c r="F124" s="6">
        <v>24.05</v>
      </c>
      <c r="G124" s="7">
        <v>1E-4</v>
      </c>
    </row>
    <row r="125" spans="1:7" ht="15.75" x14ac:dyDescent="0.3">
      <c r="A125" s="4">
        <v>118</v>
      </c>
      <c r="B125" s="4" t="s">
        <v>668</v>
      </c>
      <c r="C125" s="4" t="s">
        <v>669</v>
      </c>
      <c r="D125" s="4" t="s">
        <v>27</v>
      </c>
      <c r="E125" s="5">
        <v>375</v>
      </c>
      <c r="F125" s="6">
        <v>22.78</v>
      </c>
      <c r="G125" s="7">
        <v>1E-4</v>
      </c>
    </row>
    <row r="126" spans="1:7" ht="15.75" x14ac:dyDescent="0.3">
      <c r="A126" s="4">
        <v>119</v>
      </c>
      <c r="B126" s="4" t="s">
        <v>98</v>
      </c>
      <c r="C126" s="4" t="s">
        <v>99</v>
      </c>
      <c r="D126" s="4" t="s">
        <v>55</v>
      </c>
      <c r="E126" s="5">
        <v>800</v>
      </c>
      <c r="F126" s="6">
        <v>19.68</v>
      </c>
      <c r="G126" s="7" t="s">
        <v>158</v>
      </c>
    </row>
    <row r="127" spans="1:7" ht="15.75" x14ac:dyDescent="0.3">
      <c r="A127" s="4">
        <v>120</v>
      </c>
      <c r="B127" s="4" t="s">
        <v>670</v>
      </c>
      <c r="C127" s="4" t="s">
        <v>671</v>
      </c>
      <c r="D127" s="4" t="s">
        <v>71</v>
      </c>
      <c r="E127" s="5">
        <v>2500</v>
      </c>
      <c r="F127" s="6">
        <v>17.71</v>
      </c>
      <c r="G127" s="7" t="s">
        <v>158</v>
      </c>
    </row>
    <row r="128" spans="1:7" ht="15.75" x14ac:dyDescent="0.3">
      <c r="A128" s="4">
        <v>121</v>
      </c>
      <c r="B128" s="4" t="s">
        <v>672</v>
      </c>
      <c r="C128" s="4" t="s">
        <v>673</v>
      </c>
      <c r="D128" s="4" t="s">
        <v>55</v>
      </c>
      <c r="E128" s="5">
        <v>100</v>
      </c>
      <c r="F128" s="6">
        <v>16.95</v>
      </c>
      <c r="G128" s="7" t="s">
        <v>158</v>
      </c>
    </row>
    <row r="129" spans="1:8" ht="15.75" x14ac:dyDescent="0.3">
      <c r="A129" s="4">
        <v>122</v>
      </c>
      <c r="B129" s="4" t="s">
        <v>312</v>
      </c>
      <c r="C129" s="4" t="s">
        <v>313</v>
      </c>
      <c r="D129" s="4" t="s">
        <v>293</v>
      </c>
      <c r="E129" s="5">
        <v>7600</v>
      </c>
      <c r="F129" s="6">
        <v>15.72</v>
      </c>
      <c r="G129" s="7" t="s">
        <v>158</v>
      </c>
    </row>
    <row r="130" spans="1:8" ht="15.75" x14ac:dyDescent="0.3">
      <c r="A130" s="4">
        <v>123</v>
      </c>
      <c r="B130" s="4" t="s">
        <v>674</v>
      </c>
      <c r="C130" s="4" t="s">
        <v>675</v>
      </c>
      <c r="D130" s="4" t="s">
        <v>27</v>
      </c>
      <c r="E130" s="5">
        <v>1450</v>
      </c>
      <c r="F130" s="6">
        <v>14.55</v>
      </c>
      <c r="G130" s="7" t="s">
        <v>158</v>
      </c>
    </row>
    <row r="131" spans="1:8" ht="15.75" x14ac:dyDescent="0.3">
      <c r="A131" s="4">
        <v>124</v>
      </c>
      <c r="B131" s="4" t="s">
        <v>676</v>
      </c>
      <c r="C131" s="4" t="s">
        <v>677</v>
      </c>
      <c r="D131" s="4" t="s">
        <v>399</v>
      </c>
      <c r="E131" s="5">
        <v>4600</v>
      </c>
      <c r="F131" s="6">
        <v>11.9</v>
      </c>
      <c r="G131" s="7" t="s">
        <v>158</v>
      </c>
    </row>
    <row r="132" spans="1:8" ht="15.75" x14ac:dyDescent="0.3">
      <c r="A132" s="4">
        <v>125</v>
      </c>
      <c r="B132" s="4" t="s">
        <v>678</v>
      </c>
      <c r="C132" s="4" t="s">
        <v>679</v>
      </c>
      <c r="D132" s="4" t="s">
        <v>63</v>
      </c>
      <c r="E132" s="5">
        <v>500</v>
      </c>
      <c r="F132" s="6">
        <v>11.15</v>
      </c>
      <c r="G132" s="7" t="s">
        <v>158</v>
      </c>
    </row>
    <row r="133" spans="1:8" ht="15.75" x14ac:dyDescent="0.3">
      <c r="A133" s="4">
        <v>126</v>
      </c>
      <c r="B133" s="4" t="s">
        <v>680</v>
      </c>
      <c r="C133" s="4" t="s">
        <v>681</v>
      </c>
      <c r="D133" s="4" t="s">
        <v>46</v>
      </c>
      <c r="E133" s="5">
        <v>2025</v>
      </c>
      <c r="F133" s="6">
        <v>10.83</v>
      </c>
      <c r="G133" s="7" t="s">
        <v>158</v>
      </c>
    </row>
    <row r="134" spans="1:8" ht="15.75" x14ac:dyDescent="0.3">
      <c r="A134" s="4">
        <v>127</v>
      </c>
      <c r="B134" s="4" t="s">
        <v>682</v>
      </c>
      <c r="C134" s="4" t="s">
        <v>683</v>
      </c>
      <c r="D134" s="4" t="s">
        <v>254</v>
      </c>
      <c r="E134" s="5">
        <v>1400</v>
      </c>
      <c r="F134" s="6">
        <v>9.2799999999999994</v>
      </c>
      <c r="G134" s="7" t="s">
        <v>158</v>
      </c>
    </row>
    <row r="135" spans="1:8" ht="15.75" x14ac:dyDescent="0.3">
      <c r="A135" s="4">
        <v>128</v>
      </c>
      <c r="B135" s="4" t="s">
        <v>247</v>
      </c>
      <c r="C135" s="4" t="s">
        <v>248</v>
      </c>
      <c r="D135" s="4" t="s">
        <v>32</v>
      </c>
      <c r="E135" s="5">
        <v>750</v>
      </c>
      <c r="F135" s="6">
        <v>8.59</v>
      </c>
      <c r="G135" s="7" t="s">
        <v>158</v>
      </c>
    </row>
    <row r="136" spans="1:8" ht="15.75" x14ac:dyDescent="0.3">
      <c r="A136" s="4">
        <v>129</v>
      </c>
      <c r="B136" s="4" t="s">
        <v>407</v>
      </c>
      <c r="C136" s="4" t="s">
        <v>408</v>
      </c>
      <c r="D136" s="4" t="s">
        <v>46</v>
      </c>
      <c r="E136" s="5">
        <v>1100</v>
      </c>
      <c r="F136" s="6">
        <v>8.5500000000000007</v>
      </c>
      <c r="G136" s="7" t="s">
        <v>158</v>
      </c>
    </row>
    <row r="137" spans="1:8" ht="15.75" x14ac:dyDescent="0.3">
      <c r="A137" s="4">
        <v>130</v>
      </c>
      <c r="B137" s="4" t="s">
        <v>439</v>
      </c>
      <c r="C137" s="4" t="s">
        <v>440</v>
      </c>
      <c r="D137" s="4" t="s">
        <v>54</v>
      </c>
      <c r="E137" s="5">
        <v>200</v>
      </c>
      <c r="F137" s="6">
        <v>7.35</v>
      </c>
      <c r="G137" s="7" t="s">
        <v>158</v>
      </c>
    </row>
    <row r="138" spans="1:8" ht="15.75" x14ac:dyDescent="0.3">
      <c r="A138" s="4">
        <v>131</v>
      </c>
      <c r="B138" s="4" t="s">
        <v>272</v>
      </c>
      <c r="C138" s="4" t="s">
        <v>273</v>
      </c>
      <c r="D138" s="4" t="s">
        <v>263</v>
      </c>
      <c r="E138" s="5">
        <v>625</v>
      </c>
      <c r="F138" s="6">
        <v>4.91</v>
      </c>
      <c r="G138" s="7" t="s">
        <v>158</v>
      </c>
    </row>
    <row r="139" spans="1:8" ht="15.75" x14ac:dyDescent="0.3">
      <c r="A139" s="8"/>
      <c r="B139" s="8" t="s">
        <v>154</v>
      </c>
      <c r="C139" s="8"/>
      <c r="D139" s="8"/>
      <c r="E139" s="8"/>
      <c r="F139" s="9">
        <v>295823.45</v>
      </c>
      <c r="G139" s="10">
        <v>0.65479999999999927</v>
      </c>
    </row>
    <row r="141" spans="1:8" ht="15.75" x14ac:dyDescent="0.3">
      <c r="B141" s="2" t="s">
        <v>332</v>
      </c>
    </row>
    <row r="142" spans="1:8" ht="15.75" x14ac:dyDescent="0.3">
      <c r="A142" s="4">
        <v>132</v>
      </c>
      <c r="B142" s="4" t="s">
        <v>684</v>
      </c>
      <c r="C142" s="4"/>
      <c r="D142" s="4" t="s">
        <v>298</v>
      </c>
      <c r="E142" s="5">
        <v>-625</v>
      </c>
      <c r="F142" s="6">
        <v>-4.93</v>
      </c>
      <c r="G142" s="7" t="s">
        <v>158</v>
      </c>
      <c r="H142" s="11">
        <v>44525</v>
      </c>
    </row>
    <row r="143" spans="1:8" ht="15.75" x14ac:dyDescent="0.3">
      <c r="A143" s="4">
        <v>133</v>
      </c>
      <c r="B143" s="4" t="s">
        <v>685</v>
      </c>
      <c r="C143" s="4"/>
      <c r="D143" s="4" t="s">
        <v>298</v>
      </c>
      <c r="E143" s="5">
        <v>-200</v>
      </c>
      <c r="F143" s="6">
        <v>-7.35</v>
      </c>
      <c r="G143" s="7" t="s">
        <v>158</v>
      </c>
      <c r="H143" s="11">
        <v>44525</v>
      </c>
    </row>
    <row r="144" spans="1:8" ht="15.75" x14ac:dyDescent="0.3">
      <c r="A144" s="4">
        <v>134</v>
      </c>
      <c r="B144" s="4" t="s">
        <v>686</v>
      </c>
      <c r="C144" s="4"/>
      <c r="D144" s="4" t="s">
        <v>298</v>
      </c>
      <c r="E144" s="5">
        <v>-1100</v>
      </c>
      <c r="F144" s="6">
        <v>-8.58</v>
      </c>
      <c r="G144" s="7" t="s">
        <v>158</v>
      </c>
      <c r="H144" s="11">
        <v>44525</v>
      </c>
    </row>
    <row r="145" spans="1:8" ht="15.75" x14ac:dyDescent="0.3">
      <c r="A145" s="4">
        <v>135</v>
      </c>
      <c r="B145" s="4" t="s">
        <v>687</v>
      </c>
      <c r="C145" s="4"/>
      <c r="D145" s="4" t="s">
        <v>298</v>
      </c>
      <c r="E145" s="5">
        <v>-750</v>
      </c>
      <c r="F145" s="6">
        <v>-8.6300000000000008</v>
      </c>
      <c r="G145" s="7" t="s">
        <v>158</v>
      </c>
      <c r="H145" s="11">
        <v>44525</v>
      </c>
    </row>
    <row r="146" spans="1:8" ht="15.75" x14ac:dyDescent="0.3">
      <c r="A146" s="4">
        <v>136</v>
      </c>
      <c r="B146" s="4" t="s">
        <v>688</v>
      </c>
      <c r="C146" s="4"/>
      <c r="D146" s="4" t="s">
        <v>298</v>
      </c>
      <c r="E146" s="5">
        <v>-1400</v>
      </c>
      <c r="F146" s="6">
        <v>-9.2799999999999994</v>
      </c>
      <c r="G146" s="7" t="s">
        <v>158</v>
      </c>
      <c r="H146" s="11">
        <v>44525</v>
      </c>
    </row>
    <row r="147" spans="1:8" ht="15.75" x14ac:dyDescent="0.3">
      <c r="A147" s="4">
        <v>137</v>
      </c>
      <c r="B147" s="4" t="s">
        <v>689</v>
      </c>
      <c r="C147" s="4"/>
      <c r="D147" s="4" t="s">
        <v>298</v>
      </c>
      <c r="E147" s="5">
        <v>-2025</v>
      </c>
      <c r="F147" s="6">
        <v>-10.88</v>
      </c>
      <c r="G147" s="7" t="s">
        <v>158</v>
      </c>
      <c r="H147" s="11">
        <v>44525</v>
      </c>
    </row>
    <row r="148" spans="1:8" ht="15.75" x14ac:dyDescent="0.3">
      <c r="A148" s="4">
        <v>138</v>
      </c>
      <c r="B148" s="4" t="s">
        <v>690</v>
      </c>
      <c r="C148" s="4"/>
      <c r="D148" s="4" t="s">
        <v>298</v>
      </c>
      <c r="E148" s="5">
        <v>-500</v>
      </c>
      <c r="F148" s="6">
        <v>-11.21</v>
      </c>
      <c r="G148" s="7" t="s">
        <v>158</v>
      </c>
      <c r="H148" s="11">
        <v>44525</v>
      </c>
    </row>
    <row r="149" spans="1:8" ht="15.75" x14ac:dyDescent="0.3">
      <c r="A149" s="4">
        <v>139</v>
      </c>
      <c r="B149" s="4" t="s">
        <v>691</v>
      </c>
      <c r="C149" s="4"/>
      <c r="D149" s="4" t="s">
        <v>298</v>
      </c>
      <c r="E149" s="5">
        <v>-4600</v>
      </c>
      <c r="F149" s="6">
        <v>-11.96</v>
      </c>
      <c r="G149" s="7" t="s">
        <v>158</v>
      </c>
      <c r="H149" s="11">
        <v>44525</v>
      </c>
    </row>
    <row r="150" spans="1:8" ht="15.75" x14ac:dyDescent="0.3">
      <c r="A150" s="4">
        <v>140</v>
      </c>
      <c r="B150" s="4" t="s">
        <v>692</v>
      </c>
      <c r="C150" s="4"/>
      <c r="D150" s="4" t="s">
        <v>298</v>
      </c>
      <c r="E150" s="5">
        <v>-1450</v>
      </c>
      <c r="F150" s="6">
        <v>-14.62</v>
      </c>
      <c r="G150" s="7" t="s">
        <v>158</v>
      </c>
      <c r="H150" s="11">
        <v>44525</v>
      </c>
    </row>
    <row r="151" spans="1:8" ht="15.75" x14ac:dyDescent="0.3">
      <c r="A151" s="4">
        <v>141</v>
      </c>
      <c r="B151" s="4" t="s">
        <v>693</v>
      </c>
      <c r="C151" s="4"/>
      <c r="D151" s="4" t="s">
        <v>298</v>
      </c>
      <c r="E151" s="5">
        <v>-7600</v>
      </c>
      <c r="F151" s="6">
        <v>-15.8</v>
      </c>
      <c r="G151" s="7" t="s">
        <v>158</v>
      </c>
      <c r="H151" s="11">
        <v>44525</v>
      </c>
    </row>
    <row r="152" spans="1:8" ht="15.75" x14ac:dyDescent="0.3">
      <c r="A152" s="4">
        <v>142</v>
      </c>
      <c r="B152" s="4" t="s">
        <v>694</v>
      </c>
      <c r="C152" s="4"/>
      <c r="D152" s="4" t="s">
        <v>298</v>
      </c>
      <c r="E152" s="5">
        <v>-100</v>
      </c>
      <c r="F152" s="6">
        <v>-17.02</v>
      </c>
      <c r="G152" s="7" t="s">
        <v>158</v>
      </c>
      <c r="H152" s="11">
        <v>44525</v>
      </c>
    </row>
    <row r="153" spans="1:8" ht="15.75" x14ac:dyDescent="0.3">
      <c r="A153" s="4">
        <v>143</v>
      </c>
      <c r="B153" s="4" t="s">
        <v>695</v>
      </c>
      <c r="C153" s="4"/>
      <c r="D153" s="4" t="s">
        <v>298</v>
      </c>
      <c r="E153" s="5">
        <v>-2500</v>
      </c>
      <c r="F153" s="6">
        <v>-17.760000000000002</v>
      </c>
      <c r="G153" s="7" t="s">
        <v>158</v>
      </c>
      <c r="H153" s="11">
        <v>44525</v>
      </c>
    </row>
    <row r="154" spans="1:8" ht="15.75" x14ac:dyDescent="0.3">
      <c r="A154" s="4">
        <v>144</v>
      </c>
      <c r="B154" s="4" t="s">
        <v>696</v>
      </c>
      <c r="C154" s="4"/>
      <c r="D154" s="4" t="s">
        <v>298</v>
      </c>
      <c r="E154" s="5">
        <v>-800</v>
      </c>
      <c r="F154" s="6">
        <v>-19.77</v>
      </c>
      <c r="G154" s="7" t="s">
        <v>158</v>
      </c>
      <c r="H154" s="11">
        <v>44525</v>
      </c>
    </row>
    <row r="155" spans="1:8" ht="15.75" x14ac:dyDescent="0.3">
      <c r="A155" s="4">
        <v>145</v>
      </c>
      <c r="B155" s="4" t="s">
        <v>697</v>
      </c>
      <c r="C155" s="4"/>
      <c r="D155" s="4" t="s">
        <v>298</v>
      </c>
      <c r="E155" s="5">
        <v>-375</v>
      </c>
      <c r="F155" s="6">
        <v>-22.89</v>
      </c>
      <c r="G155" s="7" t="s">
        <v>158</v>
      </c>
      <c r="H155" s="11">
        <v>44525</v>
      </c>
    </row>
    <row r="156" spans="1:8" ht="15.75" x14ac:dyDescent="0.3">
      <c r="A156" s="4">
        <v>146</v>
      </c>
      <c r="B156" s="4" t="s">
        <v>699</v>
      </c>
      <c r="C156" s="4"/>
      <c r="D156" s="4" t="s">
        <v>298</v>
      </c>
      <c r="E156" s="5">
        <v>-1100</v>
      </c>
      <c r="F156" s="6">
        <v>-24.15</v>
      </c>
      <c r="G156" s="7" t="s">
        <v>158</v>
      </c>
      <c r="H156" s="11">
        <v>44525</v>
      </c>
    </row>
    <row r="157" spans="1:8" ht="15.75" x14ac:dyDescent="0.3">
      <c r="A157" s="4">
        <v>147</v>
      </c>
      <c r="B157" s="4" t="s">
        <v>700</v>
      </c>
      <c r="C157" s="4"/>
      <c r="D157" s="4" t="s">
        <v>298</v>
      </c>
      <c r="E157" s="5">
        <v>-3900</v>
      </c>
      <c r="F157" s="6">
        <v>-24.55</v>
      </c>
      <c r="G157" s="7" t="s">
        <v>158</v>
      </c>
      <c r="H157" s="11">
        <v>44525</v>
      </c>
    </row>
    <row r="158" spans="1:8" ht="15.75" x14ac:dyDescent="0.3">
      <c r="A158" s="4">
        <v>148</v>
      </c>
      <c r="B158" s="4" t="s">
        <v>701</v>
      </c>
      <c r="C158" s="4"/>
      <c r="D158" s="4" t="s">
        <v>298</v>
      </c>
      <c r="E158" s="5">
        <v>-15500</v>
      </c>
      <c r="F158" s="6">
        <v>-26.04</v>
      </c>
      <c r="G158" s="7" t="s">
        <v>158</v>
      </c>
      <c r="H158" s="11">
        <v>44525</v>
      </c>
    </row>
    <row r="159" spans="1:8" ht="15.75" x14ac:dyDescent="0.3">
      <c r="A159" s="4">
        <v>149</v>
      </c>
      <c r="B159" s="4" t="s">
        <v>702</v>
      </c>
      <c r="C159" s="4"/>
      <c r="D159" s="4" t="s">
        <v>298</v>
      </c>
      <c r="E159" s="5">
        <v>-1250</v>
      </c>
      <c r="F159" s="6">
        <v>-26.54</v>
      </c>
      <c r="G159" s="7" t="s">
        <v>158</v>
      </c>
      <c r="H159" s="11">
        <v>44525</v>
      </c>
    </row>
    <row r="160" spans="1:8" ht="15.75" x14ac:dyDescent="0.3">
      <c r="A160" s="4">
        <v>150</v>
      </c>
      <c r="B160" s="4" t="s">
        <v>703</v>
      </c>
      <c r="C160" s="4"/>
      <c r="D160" s="4" t="s">
        <v>298</v>
      </c>
      <c r="E160" s="5">
        <v>-150</v>
      </c>
      <c r="F160" s="6">
        <v>-26.85</v>
      </c>
      <c r="G160" s="7" t="s">
        <v>158</v>
      </c>
      <c r="H160" s="11">
        <v>44525</v>
      </c>
    </row>
    <row r="161" spans="1:8" ht="15.75" x14ac:dyDescent="0.3">
      <c r="A161" s="4">
        <v>151</v>
      </c>
      <c r="B161" s="4" t="s">
        <v>704</v>
      </c>
      <c r="C161" s="4"/>
      <c r="D161" s="4" t="s">
        <v>298</v>
      </c>
      <c r="E161" s="5">
        <v>-750</v>
      </c>
      <c r="F161" s="6">
        <v>-27.87</v>
      </c>
      <c r="G161" s="7" t="s">
        <v>158</v>
      </c>
      <c r="H161" s="11">
        <v>44525</v>
      </c>
    </row>
    <row r="162" spans="1:8" ht="15.75" x14ac:dyDescent="0.3">
      <c r="A162" s="4">
        <v>152</v>
      </c>
      <c r="B162" s="4" t="s">
        <v>705</v>
      </c>
      <c r="C162" s="4"/>
      <c r="D162" s="4" t="s">
        <v>298</v>
      </c>
      <c r="E162" s="5">
        <v>-750</v>
      </c>
      <c r="F162" s="6">
        <v>-35</v>
      </c>
      <c r="G162" s="7" t="s">
        <v>158</v>
      </c>
      <c r="H162" s="11">
        <v>44525</v>
      </c>
    </row>
    <row r="163" spans="1:8" ht="15.75" x14ac:dyDescent="0.3">
      <c r="A163" s="4">
        <v>153</v>
      </c>
      <c r="B163" s="4" t="s">
        <v>706</v>
      </c>
      <c r="C163" s="4"/>
      <c r="D163" s="4" t="s">
        <v>298</v>
      </c>
      <c r="E163" s="5">
        <v>-21600</v>
      </c>
      <c r="F163" s="6">
        <v>-37.43</v>
      </c>
      <c r="G163" s="7" t="s">
        <v>158</v>
      </c>
      <c r="H163" s="11">
        <v>44525</v>
      </c>
    </row>
    <row r="164" spans="1:8" ht="15.75" x14ac:dyDescent="0.3">
      <c r="A164" s="4">
        <v>154</v>
      </c>
      <c r="B164" s="4" t="s">
        <v>707</v>
      </c>
      <c r="C164" s="4"/>
      <c r="D164" s="4" t="s">
        <v>298</v>
      </c>
      <c r="E164" s="5">
        <v>-8500</v>
      </c>
      <c r="F164" s="6">
        <v>-46.1</v>
      </c>
      <c r="G164" s="7" t="s">
        <v>158</v>
      </c>
      <c r="H164" s="11">
        <v>44525</v>
      </c>
    </row>
    <row r="165" spans="1:8" ht="15.75" x14ac:dyDescent="0.3">
      <c r="A165" s="4">
        <v>155</v>
      </c>
      <c r="B165" s="4" t="s">
        <v>708</v>
      </c>
      <c r="C165" s="4"/>
      <c r="D165" s="4" t="s">
        <v>298</v>
      </c>
      <c r="E165" s="5">
        <v>-2849</v>
      </c>
      <c r="F165" s="6">
        <v>-47.94</v>
      </c>
      <c r="G165" s="7" t="s">
        <v>158</v>
      </c>
      <c r="H165" s="11">
        <v>44525</v>
      </c>
    </row>
    <row r="166" spans="1:8" ht="15.75" x14ac:dyDescent="0.3">
      <c r="A166" s="4">
        <v>156</v>
      </c>
      <c r="B166" s="4" t="s">
        <v>709</v>
      </c>
      <c r="C166" s="4"/>
      <c r="D166" s="4" t="s">
        <v>298</v>
      </c>
      <c r="E166" s="5">
        <v>-62468</v>
      </c>
      <c r="F166" s="6">
        <v>-51.5</v>
      </c>
      <c r="G166" s="7" t="s">
        <v>158</v>
      </c>
      <c r="H166" s="11">
        <v>44525</v>
      </c>
    </row>
    <row r="167" spans="1:8" ht="15.75" x14ac:dyDescent="0.3">
      <c r="A167" s="4">
        <v>157</v>
      </c>
      <c r="B167" s="4" t="s">
        <v>710</v>
      </c>
      <c r="C167" s="4"/>
      <c r="D167" s="4" t="s">
        <v>298</v>
      </c>
      <c r="E167" s="5">
        <v>-60000</v>
      </c>
      <c r="F167" s="6">
        <v>-58.71</v>
      </c>
      <c r="G167" s="7" t="s">
        <v>158</v>
      </c>
      <c r="H167" s="11">
        <v>44525</v>
      </c>
    </row>
    <row r="168" spans="1:8" ht="15.75" x14ac:dyDescent="0.3">
      <c r="A168" s="4">
        <v>158</v>
      </c>
      <c r="B168" s="4" t="s">
        <v>712</v>
      </c>
      <c r="C168" s="4"/>
      <c r="D168" s="4" t="s">
        <v>298</v>
      </c>
      <c r="E168" s="5">
        <v>-14950</v>
      </c>
      <c r="F168" s="6">
        <v>-75.650000000000006</v>
      </c>
      <c r="G168" s="7">
        <v>-2.0000000000000001E-4</v>
      </c>
      <c r="H168" s="11">
        <v>44525</v>
      </c>
    </row>
    <row r="169" spans="1:8" ht="15.75" x14ac:dyDescent="0.3">
      <c r="A169" s="4">
        <v>159</v>
      </c>
      <c r="B169" s="4" t="s">
        <v>713</v>
      </c>
      <c r="C169" s="4"/>
      <c r="D169" s="4" t="s">
        <v>298</v>
      </c>
      <c r="E169" s="5">
        <v>-3500</v>
      </c>
      <c r="F169" s="6">
        <v>-82.04</v>
      </c>
      <c r="G169" s="7">
        <v>-2.0000000000000001E-4</v>
      </c>
      <c r="H169" s="11">
        <v>44525</v>
      </c>
    </row>
    <row r="170" spans="1:8" ht="15.75" x14ac:dyDescent="0.3">
      <c r="A170" s="4">
        <v>160</v>
      </c>
      <c r="B170" s="4" t="s">
        <v>715</v>
      </c>
      <c r="C170" s="4"/>
      <c r="D170" s="4" t="s">
        <v>298</v>
      </c>
      <c r="E170" s="5">
        <v>-126000</v>
      </c>
      <c r="F170" s="6">
        <v>-86.25</v>
      </c>
      <c r="G170" s="7">
        <v>-2.0000000000000001E-4</v>
      </c>
      <c r="H170" s="11">
        <v>44525</v>
      </c>
    </row>
    <row r="171" spans="1:8" ht="15.75" x14ac:dyDescent="0.3">
      <c r="A171" s="4">
        <v>161</v>
      </c>
      <c r="B171" s="4" t="s">
        <v>717</v>
      </c>
      <c r="C171" s="4"/>
      <c r="D171" s="4" t="s">
        <v>298</v>
      </c>
      <c r="E171" s="5">
        <v>-3500</v>
      </c>
      <c r="F171" s="6">
        <v>-87.42</v>
      </c>
      <c r="G171" s="7">
        <v>-2.0000000000000001E-4</v>
      </c>
      <c r="H171" s="11">
        <v>44525</v>
      </c>
    </row>
    <row r="172" spans="1:8" ht="15.75" x14ac:dyDescent="0.3">
      <c r="A172" s="4">
        <v>162</v>
      </c>
      <c r="B172" s="4" t="s">
        <v>719</v>
      </c>
      <c r="C172" s="4"/>
      <c r="D172" s="4" t="s">
        <v>298</v>
      </c>
      <c r="E172" s="5">
        <v>-22000</v>
      </c>
      <c r="F172" s="6">
        <v>-89.94</v>
      </c>
      <c r="G172" s="7">
        <v>-2.0000000000000001E-4</v>
      </c>
      <c r="H172" s="11">
        <v>44525</v>
      </c>
    </row>
    <row r="173" spans="1:8" ht="15.75" x14ac:dyDescent="0.3">
      <c r="A173" s="4">
        <v>163</v>
      </c>
      <c r="B173" s="4" t="s">
        <v>720</v>
      </c>
      <c r="C173" s="4"/>
      <c r="D173" s="4" t="s">
        <v>298</v>
      </c>
      <c r="E173" s="5">
        <v>-32200</v>
      </c>
      <c r="F173" s="6">
        <v>-113.26</v>
      </c>
      <c r="G173" s="7">
        <v>-2.9999999999999997E-4</v>
      </c>
      <c r="H173" s="11">
        <v>44525</v>
      </c>
    </row>
    <row r="174" spans="1:8" ht="15.75" x14ac:dyDescent="0.3">
      <c r="A174" s="4">
        <v>164</v>
      </c>
      <c r="B174" s="4" t="s">
        <v>722</v>
      </c>
      <c r="C174" s="4"/>
      <c r="D174" s="4" t="s">
        <v>298</v>
      </c>
      <c r="E174" s="5">
        <v>-30000</v>
      </c>
      <c r="F174" s="6">
        <v>-121.62</v>
      </c>
      <c r="G174" s="7">
        <v>-2.9999999999999997E-4</v>
      </c>
      <c r="H174" s="11">
        <v>44525</v>
      </c>
    </row>
    <row r="175" spans="1:8" ht="15.75" x14ac:dyDescent="0.3">
      <c r="A175" s="4">
        <v>165</v>
      </c>
      <c r="B175" s="4" t="s">
        <v>723</v>
      </c>
      <c r="C175" s="4"/>
      <c r="D175" s="4" t="s">
        <v>298</v>
      </c>
      <c r="E175" s="5">
        <v>-4800</v>
      </c>
      <c r="F175" s="6">
        <v>-128.08000000000001</v>
      </c>
      <c r="G175" s="7">
        <v>-2.9999999999999997E-4</v>
      </c>
      <c r="H175" s="11">
        <v>44525</v>
      </c>
    </row>
    <row r="176" spans="1:8" ht="15.75" x14ac:dyDescent="0.3">
      <c r="A176" s="4">
        <v>166</v>
      </c>
      <c r="B176" s="4" t="s">
        <v>724</v>
      </c>
      <c r="C176" s="4"/>
      <c r="D176" s="4" t="s">
        <v>298</v>
      </c>
      <c r="E176" s="5">
        <v>-49400</v>
      </c>
      <c r="F176" s="6">
        <v>-130.02000000000001</v>
      </c>
      <c r="G176" s="7">
        <v>-2.9999999999999997E-4</v>
      </c>
      <c r="H176" s="11">
        <v>44525</v>
      </c>
    </row>
    <row r="177" spans="1:8" ht="15.75" x14ac:dyDescent="0.3">
      <c r="A177" s="4">
        <v>167</v>
      </c>
      <c r="B177" s="4" t="s">
        <v>725</v>
      </c>
      <c r="C177" s="4"/>
      <c r="D177" s="4" t="s">
        <v>298</v>
      </c>
      <c r="E177" s="5">
        <v>-13200</v>
      </c>
      <c r="F177" s="6">
        <v>-132.44</v>
      </c>
      <c r="G177" s="7">
        <v>-2.9999999999999997E-4</v>
      </c>
      <c r="H177" s="11">
        <v>44525</v>
      </c>
    </row>
    <row r="178" spans="1:8" ht="15.75" x14ac:dyDescent="0.3">
      <c r="A178" s="4">
        <v>168</v>
      </c>
      <c r="B178" s="4" t="s">
        <v>726</v>
      </c>
      <c r="C178" s="4"/>
      <c r="D178" s="4" t="s">
        <v>298</v>
      </c>
      <c r="E178" s="5">
        <v>-19500</v>
      </c>
      <c r="F178" s="6">
        <v>-150.33000000000001</v>
      </c>
      <c r="G178" s="7">
        <v>-2.9999999999999997E-4</v>
      </c>
      <c r="H178" s="11">
        <v>44525</v>
      </c>
    </row>
    <row r="179" spans="1:8" ht="15.75" x14ac:dyDescent="0.3">
      <c r="A179" s="4">
        <v>169</v>
      </c>
      <c r="B179" s="4" t="s">
        <v>728</v>
      </c>
      <c r="C179" s="4"/>
      <c r="D179" s="4" t="s">
        <v>298</v>
      </c>
      <c r="E179" s="5">
        <v>-17400</v>
      </c>
      <c r="F179" s="6">
        <v>-156.63</v>
      </c>
      <c r="G179" s="7">
        <v>-2.9999999999999997E-4</v>
      </c>
      <c r="H179" s="11">
        <v>44525</v>
      </c>
    </row>
    <row r="180" spans="1:8" ht="15.75" x14ac:dyDescent="0.3">
      <c r="A180" s="4">
        <v>170</v>
      </c>
      <c r="B180" s="4" t="s">
        <v>729</v>
      </c>
      <c r="C180" s="4"/>
      <c r="D180" s="4" t="s">
        <v>298</v>
      </c>
      <c r="E180" s="5">
        <v>-28750</v>
      </c>
      <c r="F180" s="6">
        <v>-178.81</v>
      </c>
      <c r="G180" s="7">
        <v>-4.0000000000000002E-4</v>
      </c>
      <c r="H180" s="11">
        <v>44525</v>
      </c>
    </row>
    <row r="181" spans="1:8" ht="15.75" x14ac:dyDescent="0.3">
      <c r="A181" s="4">
        <v>171</v>
      </c>
      <c r="B181" s="4" t="s">
        <v>730</v>
      </c>
      <c r="C181" s="4"/>
      <c r="D181" s="4" t="s">
        <v>298</v>
      </c>
      <c r="E181" s="5">
        <v>-28290</v>
      </c>
      <c r="F181" s="6">
        <v>-194.72</v>
      </c>
      <c r="G181" s="7">
        <v>-4.0000000000000002E-4</v>
      </c>
      <c r="H181" s="11">
        <v>44525</v>
      </c>
    </row>
    <row r="182" spans="1:8" ht="15.75" x14ac:dyDescent="0.3">
      <c r="A182" s="4">
        <v>172</v>
      </c>
      <c r="B182" s="4" t="s">
        <v>731</v>
      </c>
      <c r="C182" s="4"/>
      <c r="D182" s="4" t="s">
        <v>298</v>
      </c>
      <c r="E182" s="5">
        <v>-12350</v>
      </c>
      <c r="F182" s="6">
        <v>-213.4</v>
      </c>
      <c r="G182" s="7">
        <v>-5.0000000000000001E-4</v>
      </c>
      <c r="H182" s="11">
        <v>44525</v>
      </c>
    </row>
    <row r="183" spans="1:8" ht="15.75" x14ac:dyDescent="0.3">
      <c r="A183" s="4">
        <v>173</v>
      </c>
      <c r="B183" s="4" t="s">
        <v>732</v>
      </c>
      <c r="C183" s="4"/>
      <c r="D183" s="4" t="s">
        <v>298</v>
      </c>
      <c r="E183" s="5">
        <v>-4800</v>
      </c>
      <c r="F183" s="6">
        <v>-216.19</v>
      </c>
      <c r="G183" s="7">
        <v>-5.0000000000000001E-4</v>
      </c>
      <c r="H183" s="11">
        <v>44525</v>
      </c>
    </row>
    <row r="184" spans="1:8" ht="15.75" x14ac:dyDescent="0.3">
      <c r="A184" s="4">
        <v>174</v>
      </c>
      <c r="B184" s="4" t="s">
        <v>733</v>
      </c>
      <c r="C184" s="4"/>
      <c r="D184" s="4" t="s">
        <v>298</v>
      </c>
      <c r="E184" s="5">
        <v>-128000</v>
      </c>
      <c r="F184" s="6">
        <v>-230.46</v>
      </c>
      <c r="G184" s="7">
        <v>-5.0000000000000001E-4</v>
      </c>
      <c r="H184" s="11">
        <v>44525</v>
      </c>
    </row>
    <row r="185" spans="1:8" ht="15.75" x14ac:dyDescent="0.3">
      <c r="A185" s="4">
        <v>175</v>
      </c>
      <c r="B185" s="4" t="s">
        <v>734</v>
      </c>
      <c r="C185" s="4"/>
      <c r="D185" s="4" t="s">
        <v>298</v>
      </c>
      <c r="E185" s="5">
        <v>-164700</v>
      </c>
      <c r="F185" s="6">
        <v>-246.23</v>
      </c>
      <c r="G185" s="7">
        <v>-5.0000000000000001E-4</v>
      </c>
      <c r="H185" s="11">
        <v>44525</v>
      </c>
    </row>
    <row r="186" spans="1:8" ht="15.75" x14ac:dyDescent="0.3">
      <c r="A186" s="4">
        <v>176</v>
      </c>
      <c r="B186" s="4" t="s">
        <v>735</v>
      </c>
      <c r="C186" s="4"/>
      <c r="D186" s="4" t="s">
        <v>298</v>
      </c>
      <c r="E186" s="5">
        <v>-36400</v>
      </c>
      <c r="F186" s="6">
        <v>-269.87</v>
      </c>
      <c r="G186" s="7">
        <v>-5.9999999999999995E-4</v>
      </c>
      <c r="H186" s="11">
        <v>44525</v>
      </c>
    </row>
    <row r="187" spans="1:8" ht="15.75" x14ac:dyDescent="0.3">
      <c r="A187" s="4">
        <v>177</v>
      </c>
      <c r="B187" s="4" t="s">
        <v>333</v>
      </c>
      <c r="C187" s="4"/>
      <c r="D187" s="4" t="s">
        <v>298</v>
      </c>
      <c r="E187" s="5">
        <v>-280800</v>
      </c>
      <c r="F187" s="6">
        <v>-274.48</v>
      </c>
      <c r="G187" s="7">
        <v>-5.9999999999999995E-4</v>
      </c>
      <c r="H187" s="11">
        <v>44525</v>
      </c>
    </row>
    <row r="188" spans="1:8" ht="15.75" x14ac:dyDescent="0.3">
      <c r="A188" s="4">
        <v>178</v>
      </c>
      <c r="B188" s="4" t="s">
        <v>736</v>
      </c>
      <c r="C188" s="4"/>
      <c r="D188" s="4" t="s">
        <v>298</v>
      </c>
      <c r="E188" s="5">
        <v>-52000</v>
      </c>
      <c r="F188" s="6">
        <v>-294.45</v>
      </c>
      <c r="G188" s="7">
        <v>-7.000000000000001E-4</v>
      </c>
      <c r="H188" s="11">
        <v>44525</v>
      </c>
    </row>
    <row r="189" spans="1:8" ht="15.75" x14ac:dyDescent="0.3">
      <c r="A189" s="4">
        <v>179</v>
      </c>
      <c r="B189" s="4" t="s">
        <v>737</v>
      </c>
      <c r="C189" s="4"/>
      <c r="D189" s="4" t="s">
        <v>298</v>
      </c>
      <c r="E189" s="5">
        <v>-114800</v>
      </c>
      <c r="F189" s="6">
        <v>-313.17</v>
      </c>
      <c r="G189" s="7">
        <v>-7.000000000000001E-4</v>
      </c>
      <c r="H189" s="11">
        <v>44525</v>
      </c>
    </row>
    <row r="190" spans="1:8" ht="15.75" x14ac:dyDescent="0.3">
      <c r="A190" s="4">
        <v>180</v>
      </c>
      <c r="B190" s="4" t="s">
        <v>739</v>
      </c>
      <c r="C190" s="4"/>
      <c r="D190" s="4" t="s">
        <v>298</v>
      </c>
      <c r="E190" s="5">
        <v>-174000</v>
      </c>
      <c r="F190" s="6">
        <v>-314.5</v>
      </c>
      <c r="G190" s="7">
        <v>-7.000000000000001E-4</v>
      </c>
      <c r="H190" s="11">
        <v>44525</v>
      </c>
    </row>
    <row r="191" spans="1:8" ht="15.75" x14ac:dyDescent="0.3">
      <c r="A191" s="4">
        <v>181</v>
      </c>
      <c r="B191" s="4" t="s">
        <v>740</v>
      </c>
      <c r="C191" s="4"/>
      <c r="D191" s="4" t="s">
        <v>298</v>
      </c>
      <c r="E191" s="5">
        <v>-103850</v>
      </c>
      <c r="F191" s="6">
        <v>-323.13</v>
      </c>
      <c r="G191" s="7">
        <v>-7.000000000000001E-4</v>
      </c>
      <c r="H191" s="11">
        <v>44525</v>
      </c>
    </row>
    <row r="192" spans="1:8" ht="15.75" x14ac:dyDescent="0.3">
      <c r="A192" s="4">
        <v>182</v>
      </c>
      <c r="B192" s="4" t="s">
        <v>742</v>
      </c>
      <c r="C192" s="4"/>
      <c r="D192" s="4" t="s">
        <v>298</v>
      </c>
      <c r="E192" s="5">
        <v>-42000</v>
      </c>
      <c r="F192" s="6">
        <v>-334.74</v>
      </c>
      <c r="G192" s="7">
        <v>-7.000000000000001E-4</v>
      </c>
      <c r="H192" s="11">
        <v>44525</v>
      </c>
    </row>
    <row r="193" spans="1:8" ht="15.75" x14ac:dyDescent="0.3">
      <c r="A193" s="4">
        <v>183</v>
      </c>
      <c r="B193" s="4" t="s">
        <v>743</v>
      </c>
      <c r="C193" s="4"/>
      <c r="D193" s="4" t="s">
        <v>298</v>
      </c>
      <c r="E193" s="5">
        <v>-14100</v>
      </c>
      <c r="F193" s="6">
        <v>-338.25</v>
      </c>
      <c r="G193" s="7">
        <v>-7.000000000000001E-4</v>
      </c>
      <c r="H193" s="11">
        <v>44525</v>
      </c>
    </row>
    <row r="194" spans="1:8" ht="15.75" x14ac:dyDescent="0.3">
      <c r="A194" s="4">
        <v>184</v>
      </c>
      <c r="B194" s="4" t="s">
        <v>744</v>
      </c>
      <c r="C194" s="4"/>
      <c r="D194" s="4" t="s">
        <v>298</v>
      </c>
      <c r="E194" s="5">
        <v>-32300</v>
      </c>
      <c r="F194" s="6">
        <v>-345.72</v>
      </c>
      <c r="G194" s="7">
        <v>-8.0000000000000004E-4</v>
      </c>
      <c r="H194" s="11">
        <v>44525</v>
      </c>
    </row>
    <row r="195" spans="1:8" ht="15.75" x14ac:dyDescent="0.3">
      <c r="A195" s="4">
        <v>185</v>
      </c>
      <c r="B195" s="4" t="s">
        <v>745</v>
      </c>
      <c r="C195" s="4"/>
      <c r="D195" s="4" t="s">
        <v>298</v>
      </c>
      <c r="E195" s="5">
        <v>-17600</v>
      </c>
      <c r="F195" s="6">
        <v>-350.2</v>
      </c>
      <c r="G195" s="7">
        <v>-8.0000000000000004E-4</v>
      </c>
      <c r="H195" s="11">
        <v>44525</v>
      </c>
    </row>
    <row r="196" spans="1:8" ht="15.75" x14ac:dyDescent="0.3">
      <c r="A196" s="4">
        <v>186</v>
      </c>
      <c r="B196" s="4" t="s">
        <v>746</v>
      </c>
      <c r="C196" s="4"/>
      <c r="D196" s="4" t="s">
        <v>298</v>
      </c>
      <c r="E196" s="5">
        <v>-37000</v>
      </c>
      <c r="F196" s="6">
        <v>-355.68</v>
      </c>
      <c r="G196" s="7">
        <v>-8.0000000000000004E-4</v>
      </c>
      <c r="H196" s="11">
        <v>44525</v>
      </c>
    </row>
    <row r="197" spans="1:8" ht="15.75" x14ac:dyDescent="0.3">
      <c r="A197" s="4">
        <v>187</v>
      </c>
      <c r="B197" s="4" t="s">
        <v>747</v>
      </c>
      <c r="C197" s="4"/>
      <c r="D197" s="4" t="s">
        <v>298</v>
      </c>
      <c r="E197" s="5">
        <v>-48750</v>
      </c>
      <c r="F197" s="6">
        <v>-443.21</v>
      </c>
      <c r="G197" s="7">
        <v>-1E-3</v>
      </c>
      <c r="H197" s="11">
        <v>44525</v>
      </c>
    </row>
    <row r="198" spans="1:8" ht="15.75" x14ac:dyDescent="0.3">
      <c r="A198" s="4">
        <v>188</v>
      </c>
      <c r="B198" s="4" t="s">
        <v>748</v>
      </c>
      <c r="C198" s="4"/>
      <c r="D198" s="4" t="s">
        <v>298</v>
      </c>
      <c r="E198" s="5">
        <v>-335000</v>
      </c>
      <c r="F198" s="6">
        <v>-481.56</v>
      </c>
      <c r="G198" s="7">
        <v>-1.1000000000000001E-3</v>
      </c>
      <c r="H198" s="11">
        <v>44525</v>
      </c>
    </row>
    <row r="199" spans="1:8" ht="15.75" x14ac:dyDescent="0.3">
      <c r="A199" s="4">
        <v>189</v>
      </c>
      <c r="B199" s="4" t="s">
        <v>749</v>
      </c>
      <c r="C199" s="4"/>
      <c r="D199" s="4" t="s">
        <v>298</v>
      </c>
      <c r="E199" s="5">
        <v>-102600</v>
      </c>
      <c r="F199" s="6">
        <v>-498.79</v>
      </c>
      <c r="G199" s="7">
        <v>-1.1000000000000001E-3</v>
      </c>
      <c r="H199" s="11">
        <v>44525</v>
      </c>
    </row>
    <row r="200" spans="1:8" ht="15.75" x14ac:dyDescent="0.3">
      <c r="A200" s="4">
        <v>190</v>
      </c>
      <c r="B200" s="4" t="s">
        <v>750</v>
      </c>
      <c r="C200" s="4"/>
      <c r="D200" s="4" t="s">
        <v>298</v>
      </c>
      <c r="E200" s="5">
        <v>-240000</v>
      </c>
      <c r="F200" s="6">
        <v>-499.56</v>
      </c>
      <c r="G200" s="7">
        <v>-1.1000000000000001E-3</v>
      </c>
      <c r="H200" s="11">
        <v>44525</v>
      </c>
    </row>
    <row r="201" spans="1:8" ht="15.75" x14ac:dyDescent="0.3">
      <c r="A201" s="4">
        <v>191</v>
      </c>
      <c r="B201" s="4" t="s">
        <v>751</v>
      </c>
      <c r="C201" s="4"/>
      <c r="D201" s="4" t="s">
        <v>298</v>
      </c>
      <c r="E201" s="5">
        <v>-101200</v>
      </c>
      <c r="F201" s="6">
        <v>-510.96</v>
      </c>
      <c r="G201" s="7">
        <v>-1.1000000000000001E-3</v>
      </c>
      <c r="H201" s="11">
        <v>44525</v>
      </c>
    </row>
    <row r="202" spans="1:8" ht="15.75" x14ac:dyDescent="0.3">
      <c r="A202" s="4">
        <v>192</v>
      </c>
      <c r="B202" s="4" t="s">
        <v>753</v>
      </c>
      <c r="C202" s="4"/>
      <c r="D202" s="4" t="s">
        <v>298</v>
      </c>
      <c r="E202" s="5">
        <v>-52650</v>
      </c>
      <c r="F202" s="6">
        <v>-512.97</v>
      </c>
      <c r="G202" s="7">
        <v>-1.1000000000000001E-3</v>
      </c>
      <c r="H202" s="11">
        <v>44525</v>
      </c>
    </row>
    <row r="203" spans="1:8" ht="15.75" x14ac:dyDescent="0.3">
      <c r="A203" s="4">
        <v>193</v>
      </c>
      <c r="B203" s="4" t="s">
        <v>754</v>
      </c>
      <c r="C203" s="4"/>
      <c r="D203" s="4" t="s">
        <v>298</v>
      </c>
      <c r="E203" s="5">
        <v>-5530000</v>
      </c>
      <c r="F203" s="6">
        <v>-530.88</v>
      </c>
      <c r="G203" s="7">
        <v>-1.1999999999999999E-3</v>
      </c>
      <c r="H203" s="11">
        <v>44525</v>
      </c>
    </row>
    <row r="204" spans="1:8" ht="15.75" x14ac:dyDescent="0.3">
      <c r="A204" s="4">
        <v>194</v>
      </c>
      <c r="B204" s="4" t="s">
        <v>755</v>
      </c>
      <c r="C204" s="4"/>
      <c r="D204" s="4" t="s">
        <v>298</v>
      </c>
      <c r="E204" s="5">
        <v>-59000</v>
      </c>
      <c r="F204" s="6">
        <v>-533.15</v>
      </c>
      <c r="G204" s="7">
        <v>-1.1999999999999999E-3</v>
      </c>
      <c r="H204" s="11">
        <v>44525</v>
      </c>
    </row>
    <row r="205" spans="1:8" ht="15.75" x14ac:dyDescent="0.3">
      <c r="A205" s="4">
        <v>195</v>
      </c>
      <c r="B205" s="4" t="s">
        <v>756</v>
      </c>
      <c r="C205" s="4"/>
      <c r="D205" s="4" t="s">
        <v>298</v>
      </c>
      <c r="E205" s="5">
        <v>-60900</v>
      </c>
      <c r="F205" s="6">
        <v>-540</v>
      </c>
      <c r="G205" s="7">
        <v>-1.1999999999999999E-3</v>
      </c>
      <c r="H205" s="11">
        <v>44525</v>
      </c>
    </row>
    <row r="206" spans="1:8" ht="15.75" x14ac:dyDescent="0.3">
      <c r="A206" s="4">
        <v>196</v>
      </c>
      <c r="B206" s="4" t="s">
        <v>758</v>
      </c>
      <c r="C206" s="4"/>
      <c r="D206" s="4" t="s">
        <v>298</v>
      </c>
      <c r="E206" s="5">
        <v>-243200</v>
      </c>
      <c r="F206" s="6">
        <v>-545.5</v>
      </c>
      <c r="G206" s="7">
        <v>-1.1999999999999999E-3</v>
      </c>
      <c r="H206" s="11">
        <v>44525</v>
      </c>
    </row>
    <row r="207" spans="1:8" ht="15.75" x14ac:dyDescent="0.3">
      <c r="A207" s="4">
        <v>197</v>
      </c>
      <c r="B207" s="4" t="s">
        <v>760</v>
      </c>
      <c r="C207" s="4"/>
      <c r="D207" s="4" t="s">
        <v>298</v>
      </c>
      <c r="E207" s="5">
        <v>-7400</v>
      </c>
      <c r="F207" s="6">
        <v>-566.41999999999996</v>
      </c>
      <c r="G207" s="7">
        <v>-1.2999999999999999E-3</v>
      </c>
      <c r="H207" s="11">
        <v>44525</v>
      </c>
    </row>
    <row r="208" spans="1:8" ht="15.75" x14ac:dyDescent="0.3">
      <c r="A208" s="4">
        <v>198</v>
      </c>
      <c r="B208" s="4" t="s">
        <v>761</v>
      </c>
      <c r="C208" s="4"/>
      <c r="D208" s="4" t="s">
        <v>298</v>
      </c>
      <c r="E208" s="5">
        <v>-40800</v>
      </c>
      <c r="F208" s="6">
        <v>-587.04999999999995</v>
      </c>
      <c r="G208" s="7">
        <v>-1.2999999999999999E-3</v>
      </c>
      <c r="H208" s="11">
        <v>44525</v>
      </c>
    </row>
    <row r="209" spans="1:8" ht="15.75" x14ac:dyDescent="0.3">
      <c r="A209" s="4">
        <v>199</v>
      </c>
      <c r="B209" s="4" t="s">
        <v>762</v>
      </c>
      <c r="C209" s="4"/>
      <c r="D209" s="4" t="s">
        <v>298</v>
      </c>
      <c r="E209" s="5">
        <v>-95200</v>
      </c>
      <c r="F209" s="6">
        <v>-618.04</v>
      </c>
      <c r="G209" s="7">
        <v>-1.4000000000000002E-3</v>
      </c>
      <c r="H209" s="11">
        <v>44525</v>
      </c>
    </row>
    <row r="210" spans="1:8" ht="15.75" x14ac:dyDescent="0.3">
      <c r="A210" s="4">
        <v>200</v>
      </c>
      <c r="B210" s="4" t="s">
        <v>763</v>
      </c>
      <c r="C210" s="4"/>
      <c r="D210" s="4" t="s">
        <v>298</v>
      </c>
      <c r="E210" s="5">
        <v>-42000</v>
      </c>
      <c r="F210" s="6">
        <v>-618.70000000000005</v>
      </c>
      <c r="G210" s="7">
        <v>-1.4000000000000002E-3</v>
      </c>
      <c r="H210" s="11">
        <v>44525</v>
      </c>
    </row>
    <row r="211" spans="1:8" ht="15.75" x14ac:dyDescent="0.3">
      <c r="A211" s="4">
        <v>201</v>
      </c>
      <c r="B211" s="4" t="s">
        <v>764</v>
      </c>
      <c r="C211" s="4"/>
      <c r="D211" s="4" t="s">
        <v>298</v>
      </c>
      <c r="E211" s="5">
        <v>-83700</v>
      </c>
      <c r="F211" s="6">
        <v>-679.06</v>
      </c>
      <c r="G211" s="7">
        <v>-1.5E-3</v>
      </c>
      <c r="H211" s="11">
        <v>44525</v>
      </c>
    </row>
    <row r="212" spans="1:8" ht="15.75" x14ac:dyDescent="0.3">
      <c r="A212" s="4">
        <v>202</v>
      </c>
      <c r="B212" s="4" t="s">
        <v>766</v>
      </c>
      <c r="C212" s="4"/>
      <c r="D212" s="4" t="s">
        <v>298</v>
      </c>
      <c r="E212" s="5">
        <v>-58500</v>
      </c>
      <c r="F212" s="6">
        <v>-742.39</v>
      </c>
      <c r="G212" s="7">
        <v>-1.6000000000000001E-3</v>
      </c>
      <c r="H212" s="11">
        <v>44525</v>
      </c>
    </row>
    <row r="213" spans="1:8" ht="15.75" x14ac:dyDescent="0.3">
      <c r="A213" s="4">
        <v>203</v>
      </c>
      <c r="B213" s="4" t="s">
        <v>767</v>
      </c>
      <c r="C213" s="4"/>
      <c r="D213" s="4" t="s">
        <v>298</v>
      </c>
      <c r="E213" s="5">
        <v>-120000</v>
      </c>
      <c r="F213" s="6">
        <v>-744.06</v>
      </c>
      <c r="G213" s="7">
        <v>-1.6000000000000001E-3</v>
      </c>
      <c r="H213" s="11">
        <v>44525</v>
      </c>
    </row>
    <row r="214" spans="1:8" ht="15.75" x14ac:dyDescent="0.3">
      <c r="A214" s="4">
        <v>204</v>
      </c>
      <c r="B214" s="4" t="s">
        <v>768</v>
      </c>
      <c r="C214" s="4"/>
      <c r="D214" s="4" t="s">
        <v>298</v>
      </c>
      <c r="E214" s="5">
        <v>-603000</v>
      </c>
      <c r="F214" s="6">
        <v>-861.08</v>
      </c>
      <c r="G214" s="7">
        <v>-1.9E-3</v>
      </c>
      <c r="H214" s="11">
        <v>44525</v>
      </c>
    </row>
    <row r="215" spans="1:8" ht="15.75" x14ac:dyDescent="0.3">
      <c r="A215" s="4">
        <v>205</v>
      </c>
      <c r="B215" s="4" t="s">
        <v>769</v>
      </c>
      <c r="C215" s="4"/>
      <c r="D215" s="4" t="s">
        <v>298</v>
      </c>
      <c r="E215" s="5">
        <v>-39750</v>
      </c>
      <c r="F215" s="6">
        <v>-868.3</v>
      </c>
      <c r="G215" s="7">
        <v>-1.9E-3</v>
      </c>
      <c r="H215" s="11">
        <v>44525</v>
      </c>
    </row>
    <row r="216" spans="1:8" ht="15.75" x14ac:dyDescent="0.3">
      <c r="A216" s="4">
        <v>206</v>
      </c>
      <c r="B216" s="4" t="s">
        <v>770</v>
      </c>
      <c r="C216" s="4"/>
      <c r="D216" s="4" t="s">
        <v>298</v>
      </c>
      <c r="E216" s="5">
        <v>-235950</v>
      </c>
      <c r="F216" s="6">
        <v>-945.57</v>
      </c>
      <c r="G216" s="7">
        <v>-2.0999999999999999E-3</v>
      </c>
      <c r="H216" s="11">
        <v>44525</v>
      </c>
    </row>
    <row r="217" spans="1:8" ht="15.75" x14ac:dyDescent="0.3">
      <c r="A217" s="4">
        <v>207</v>
      </c>
      <c r="B217" s="4" t="s">
        <v>772</v>
      </c>
      <c r="C217" s="4"/>
      <c r="D217" s="4" t="s">
        <v>298</v>
      </c>
      <c r="E217" s="5">
        <v>-106250</v>
      </c>
      <c r="F217" s="6">
        <v>-985.1</v>
      </c>
      <c r="G217" s="7">
        <v>-2.2000000000000001E-3</v>
      </c>
      <c r="H217" s="11">
        <v>44525</v>
      </c>
    </row>
    <row r="218" spans="1:8" ht="15.75" x14ac:dyDescent="0.3">
      <c r="A218" s="4">
        <v>208</v>
      </c>
      <c r="B218" s="4" t="s">
        <v>774</v>
      </c>
      <c r="C218" s="4"/>
      <c r="D218" s="4" t="s">
        <v>298</v>
      </c>
      <c r="E218" s="5">
        <v>-2042500</v>
      </c>
      <c r="F218" s="6">
        <v>-1013.08</v>
      </c>
      <c r="G218" s="7">
        <v>-2.2000000000000001E-3</v>
      </c>
      <c r="H218" s="11">
        <v>44525</v>
      </c>
    </row>
    <row r="219" spans="1:8" ht="15.75" x14ac:dyDescent="0.3">
      <c r="A219" s="4">
        <v>209</v>
      </c>
      <c r="B219" s="4" t="s">
        <v>775</v>
      </c>
      <c r="C219" s="4"/>
      <c r="D219" s="4" t="s">
        <v>298</v>
      </c>
      <c r="E219" s="5">
        <v>-240800</v>
      </c>
      <c r="F219" s="6">
        <v>-1111.53</v>
      </c>
      <c r="G219" s="7">
        <v>-2.5000000000000001E-3</v>
      </c>
      <c r="H219" s="11">
        <v>44525</v>
      </c>
    </row>
    <row r="220" spans="1:8" ht="15.75" x14ac:dyDescent="0.3">
      <c r="A220" s="4">
        <v>210</v>
      </c>
      <c r="B220" s="4" t="s">
        <v>777</v>
      </c>
      <c r="C220" s="4"/>
      <c r="D220" s="4" t="s">
        <v>298</v>
      </c>
      <c r="E220" s="5">
        <v>-31000</v>
      </c>
      <c r="F220" s="6">
        <v>-1149.08</v>
      </c>
      <c r="G220" s="7">
        <v>-2.5000000000000001E-3</v>
      </c>
      <c r="H220" s="11">
        <v>44525</v>
      </c>
    </row>
    <row r="221" spans="1:8" ht="15.75" x14ac:dyDescent="0.3">
      <c r="A221" s="4">
        <v>211</v>
      </c>
      <c r="B221" s="4" t="s">
        <v>778</v>
      </c>
      <c r="C221" s="4"/>
      <c r="D221" s="4" t="s">
        <v>298</v>
      </c>
      <c r="E221" s="5">
        <v>-49875</v>
      </c>
      <c r="F221" s="6">
        <v>-1194.31</v>
      </c>
      <c r="G221" s="7">
        <v>-2.5999999999999999E-3</v>
      </c>
      <c r="H221" s="11">
        <v>44525</v>
      </c>
    </row>
    <row r="222" spans="1:8" ht="15.75" x14ac:dyDescent="0.3">
      <c r="A222" s="4">
        <v>212</v>
      </c>
      <c r="B222" s="4" t="s">
        <v>779</v>
      </c>
      <c r="C222" s="4"/>
      <c r="D222" s="4" t="s">
        <v>298</v>
      </c>
      <c r="E222" s="5">
        <v>-16100</v>
      </c>
      <c r="F222" s="6">
        <v>-1206.24</v>
      </c>
      <c r="G222" s="7">
        <v>-2.7000000000000001E-3</v>
      </c>
      <c r="H222" s="11">
        <v>44525</v>
      </c>
    </row>
    <row r="223" spans="1:8" ht="15.75" x14ac:dyDescent="0.3">
      <c r="A223" s="4">
        <v>213</v>
      </c>
      <c r="B223" s="4" t="s">
        <v>780</v>
      </c>
      <c r="C223" s="4"/>
      <c r="D223" s="4" t="s">
        <v>298</v>
      </c>
      <c r="E223" s="5">
        <v>-128750</v>
      </c>
      <c r="F223" s="6">
        <v>-1224.93</v>
      </c>
      <c r="G223" s="7">
        <v>-2.7000000000000001E-3</v>
      </c>
      <c r="H223" s="11">
        <v>44525</v>
      </c>
    </row>
    <row r="224" spans="1:8" ht="15.75" x14ac:dyDescent="0.3">
      <c r="A224" s="4">
        <v>214</v>
      </c>
      <c r="B224" s="4" t="s">
        <v>782</v>
      </c>
      <c r="C224" s="4"/>
      <c r="D224" s="4" t="s">
        <v>298</v>
      </c>
      <c r="E224" s="5">
        <v>-84000</v>
      </c>
      <c r="F224" s="6">
        <v>-1234</v>
      </c>
      <c r="G224" s="7">
        <v>-2.7000000000000001E-3</v>
      </c>
      <c r="H224" s="11">
        <v>44525</v>
      </c>
    </row>
    <row r="225" spans="1:8" ht="15.75" x14ac:dyDescent="0.3">
      <c r="A225" s="4">
        <v>215</v>
      </c>
      <c r="B225" s="4" t="s">
        <v>784</v>
      </c>
      <c r="C225" s="4"/>
      <c r="D225" s="4" t="s">
        <v>298</v>
      </c>
      <c r="E225" s="5">
        <v>-31000</v>
      </c>
      <c r="F225" s="6">
        <v>-1323.67</v>
      </c>
      <c r="G225" s="7">
        <v>-2.8999999999999998E-3</v>
      </c>
      <c r="H225" s="11">
        <v>44525</v>
      </c>
    </row>
    <row r="226" spans="1:8" ht="15.75" x14ac:dyDescent="0.3">
      <c r="A226" s="4">
        <v>216</v>
      </c>
      <c r="B226" s="4" t="s">
        <v>785</v>
      </c>
      <c r="C226" s="4"/>
      <c r="D226" s="4" t="s">
        <v>298</v>
      </c>
      <c r="E226" s="5">
        <v>-59400</v>
      </c>
      <c r="F226" s="6">
        <v>-1552.39</v>
      </c>
      <c r="G226" s="7">
        <v>-3.4000000000000002E-3</v>
      </c>
      <c r="H226" s="11">
        <v>44525</v>
      </c>
    </row>
    <row r="227" spans="1:8" ht="15.75" x14ac:dyDescent="0.3">
      <c r="A227" s="4">
        <v>217</v>
      </c>
      <c r="B227" s="4" t="s">
        <v>786</v>
      </c>
      <c r="C227" s="4"/>
      <c r="D227" s="4" t="s">
        <v>298</v>
      </c>
      <c r="E227" s="5">
        <v>-739800</v>
      </c>
      <c r="F227" s="6">
        <v>-1593.16</v>
      </c>
      <c r="G227" s="7">
        <v>-3.4999999999999996E-3</v>
      </c>
      <c r="H227" s="11">
        <v>44525</v>
      </c>
    </row>
    <row r="228" spans="1:8" ht="15.75" x14ac:dyDescent="0.3">
      <c r="A228" s="4">
        <v>218</v>
      </c>
      <c r="B228" s="4" t="s">
        <v>788</v>
      </c>
      <c r="C228" s="4"/>
      <c r="D228" s="4" t="s">
        <v>298</v>
      </c>
      <c r="E228" s="5">
        <v>-238700</v>
      </c>
      <c r="F228" s="6">
        <v>-1629.01</v>
      </c>
      <c r="G228" s="7">
        <v>-3.5999999999999999E-3</v>
      </c>
      <c r="H228" s="11">
        <v>44525</v>
      </c>
    </row>
    <row r="229" spans="1:8" ht="15.75" x14ac:dyDescent="0.3">
      <c r="A229" s="4">
        <v>219</v>
      </c>
      <c r="B229" s="4" t="s">
        <v>789</v>
      </c>
      <c r="C229" s="4"/>
      <c r="D229" s="4" t="s">
        <v>298</v>
      </c>
      <c r="E229" s="5">
        <v>-591000</v>
      </c>
      <c r="F229" s="6">
        <v>-1786</v>
      </c>
      <c r="G229" s="7">
        <v>-4.0000000000000001E-3</v>
      </c>
      <c r="H229" s="11">
        <v>44525</v>
      </c>
    </row>
    <row r="230" spans="1:8" ht="15.75" x14ac:dyDescent="0.3">
      <c r="A230" s="4">
        <v>220</v>
      </c>
      <c r="B230" s="4" t="s">
        <v>790</v>
      </c>
      <c r="C230" s="4"/>
      <c r="D230" s="4" t="s">
        <v>298</v>
      </c>
      <c r="E230" s="5">
        <v>-117150</v>
      </c>
      <c r="F230" s="6">
        <v>-1848.57</v>
      </c>
      <c r="G230" s="7">
        <v>-4.0999999999999995E-3</v>
      </c>
      <c r="H230" s="11">
        <v>44525</v>
      </c>
    </row>
    <row r="231" spans="1:8" ht="15.75" x14ac:dyDescent="0.3">
      <c r="A231" s="4">
        <v>221</v>
      </c>
      <c r="B231" s="4" t="s">
        <v>792</v>
      </c>
      <c r="C231" s="4"/>
      <c r="D231" s="4" t="s">
        <v>298</v>
      </c>
      <c r="E231" s="5">
        <v>-91600</v>
      </c>
      <c r="F231" s="6">
        <v>-1870.38</v>
      </c>
      <c r="G231" s="7">
        <v>-4.0999999999999995E-3</v>
      </c>
      <c r="H231" s="11">
        <v>44525</v>
      </c>
    </row>
    <row r="232" spans="1:8" ht="15.75" x14ac:dyDescent="0.3">
      <c r="A232" s="4">
        <v>222</v>
      </c>
      <c r="B232" s="4" t="s">
        <v>793</v>
      </c>
      <c r="C232" s="4"/>
      <c r="D232" s="4" t="s">
        <v>298</v>
      </c>
      <c r="E232" s="5">
        <v>-641700</v>
      </c>
      <c r="F232" s="6">
        <v>-1954.94</v>
      </c>
      <c r="G232" s="7">
        <v>-4.3E-3</v>
      </c>
      <c r="H232" s="11">
        <v>44525</v>
      </c>
    </row>
    <row r="233" spans="1:8" ht="15.75" x14ac:dyDescent="0.3">
      <c r="A233" s="4">
        <v>223</v>
      </c>
      <c r="B233" s="4" t="s">
        <v>795</v>
      </c>
      <c r="C233" s="4"/>
      <c r="D233" s="4" t="s">
        <v>298</v>
      </c>
      <c r="E233" s="5">
        <v>-37800</v>
      </c>
      <c r="F233" s="6">
        <v>-1956.36</v>
      </c>
      <c r="G233" s="7">
        <v>-4.3E-3</v>
      </c>
      <c r="H233" s="11">
        <v>44525</v>
      </c>
    </row>
    <row r="234" spans="1:8" ht="15.75" x14ac:dyDescent="0.3">
      <c r="A234" s="4">
        <v>224</v>
      </c>
      <c r="B234" s="4" t="s">
        <v>797</v>
      </c>
      <c r="C234" s="4"/>
      <c r="D234" s="4" t="s">
        <v>298</v>
      </c>
      <c r="E234" s="5">
        <v>-170800</v>
      </c>
      <c r="F234" s="6">
        <v>-1960.02</v>
      </c>
      <c r="G234" s="7">
        <v>-4.3E-3</v>
      </c>
      <c r="H234" s="11">
        <v>44525</v>
      </c>
    </row>
    <row r="235" spans="1:8" ht="15.75" x14ac:dyDescent="0.3">
      <c r="A235" s="4">
        <v>225</v>
      </c>
      <c r="B235" s="4" t="s">
        <v>798</v>
      </c>
      <c r="C235" s="4"/>
      <c r="D235" s="4" t="s">
        <v>298</v>
      </c>
      <c r="E235" s="5">
        <v>-64200</v>
      </c>
      <c r="F235" s="6">
        <v>-1994.82</v>
      </c>
      <c r="G235" s="7">
        <v>-4.4000000000000003E-3</v>
      </c>
      <c r="H235" s="11">
        <v>44525</v>
      </c>
    </row>
    <row r="236" spans="1:8" ht="15.75" x14ac:dyDescent="0.3">
      <c r="A236" s="4">
        <v>226</v>
      </c>
      <c r="B236" s="4" t="s">
        <v>800</v>
      </c>
      <c r="C236" s="4"/>
      <c r="D236" s="4" t="s">
        <v>298</v>
      </c>
      <c r="E236" s="5">
        <v>-457875</v>
      </c>
      <c r="F236" s="6">
        <v>-2171.4699999999998</v>
      </c>
      <c r="G236" s="7">
        <v>-4.7999999999999996E-3</v>
      </c>
      <c r="H236" s="11">
        <v>44525</v>
      </c>
    </row>
    <row r="237" spans="1:8" ht="15.75" x14ac:dyDescent="0.3">
      <c r="A237" s="4">
        <v>227</v>
      </c>
      <c r="B237" s="4" t="s">
        <v>801</v>
      </c>
      <c r="C237" s="4"/>
      <c r="D237" s="4" t="s">
        <v>298</v>
      </c>
      <c r="E237" s="5">
        <v>-98800</v>
      </c>
      <c r="F237" s="6">
        <v>-2620.87</v>
      </c>
      <c r="G237" s="7">
        <v>-5.7999999999999996E-3</v>
      </c>
      <c r="H237" s="11">
        <v>44525</v>
      </c>
    </row>
    <row r="238" spans="1:8" ht="15.75" x14ac:dyDescent="0.3">
      <c r="A238" s="4">
        <v>228</v>
      </c>
      <c r="B238" s="4" t="s">
        <v>802</v>
      </c>
      <c r="C238" s="4"/>
      <c r="D238" s="4" t="s">
        <v>298</v>
      </c>
      <c r="E238" s="5">
        <v>-1451250</v>
      </c>
      <c r="F238" s="6">
        <v>-3128.17</v>
      </c>
      <c r="G238" s="7">
        <v>-6.8999999999999999E-3</v>
      </c>
      <c r="H238" s="11">
        <v>44525</v>
      </c>
    </row>
    <row r="239" spans="1:8" ht="15.75" x14ac:dyDescent="0.3">
      <c r="A239" s="4">
        <v>229</v>
      </c>
      <c r="B239" s="4" t="s">
        <v>803</v>
      </c>
      <c r="C239" s="4"/>
      <c r="D239" s="4" t="s">
        <v>298</v>
      </c>
      <c r="E239" s="5">
        <v>-430800</v>
      </c>
      <c r="F239" s="6">
        <v>-3213.77</v>
      </c>
      <c r="G239" s="7">
        <v>-7.0999999999999995E-3</v>
      </c>
      <c r="H239" s="11">
        <v>44525</v>
      </c>
    </row>
    <row r="240" spans="1:8" ht="15.75" x14ac:dyDescent="0.3">
      <c r="A240" s="4">
        <v>230</v>
      </c>
      <c r="B240" s="4" t="s">
        <v>805</v>
      </c>
      <c r="C240" s="4"/>
      <c r="D240" s="4" t="s">
        <v>298</v>
      </c>
      <c r="E240" s="5">
        <v>-99000</v>
      </c>
      <c r="F240" s="6">
        <v>-3379.12</v>
      </c>
      <c r="G240" s="7">
        <v>-7.4999999999999997E-3</v>
      </c>
      <c r="H240" s="11">
        <v>44525</v>
      </c>
    </row>
    <row r="241" spans="1:8" ht="15.75" x14ac:dyDescent="0.3">
      <c r="A241" s="4">
        <v>231</v>
      </c>
      <c r="B241" s="4" t="s">
        <v>807</v>
      </c>
      <c r="C241" s="4"/>
      <c r="D241" s="4" t="s">
        <v>298</v>
      </c>
      <c r="E241" s="5">
        <v>-500500</v>
      </c>
      <c r="F241" s="6">
        <v>-3463.21</v>
      </c>
      <c r="G241" s="7">
        <v>-7.7000000000000002E-3</v>
      </c>
      <c r="H241" s="11">
        <v>44525</v>
      </c>
    </row>
    <row r="242" spans="1:8" ht="15.75" x14ac:dyDescent="0.3">
      <c r="A242" s="4">
        <v>232</v>
      </c>
      <c r="B242" s="4" t="s">
        <v>809</v>
      </c>
      <c r="C242" s="4"/>
      <c r="D242" s="4" t="s">
        <v>298</v>
      </c>
      <c r="E242" s="5">
        <v>-603450</v>
      </c>
      <c r="F242" s="6">
        <v>-4055.49</v>
      </c>
      <c r="G242" s="7">
        <v>-9.0000000000000011E-3</v>
      </c>
      <c r="H242" s="11">
        <v>44525</v>
      </c>
    </row>
    <row r="243" spans="1:8" ht="15.75" x14ac:dyDescent="0.3">
      <c r="A243" s="4">
        <v>233</v>
      </c>
      <c r="B243" s="4" t="s">
        <v>811</v>
      </c>
      <c r="C243" s="4"/>
      <c r="D243" s="4" t="s">
        <v>298</v>
      </c>
      <c r="E243" s="5">
        <v>-9952000</v>
      </c>
      <c r="F243" s="6">
        <v>-4209.7</v>
      </c>
      <c r="G243" s="7">
        <v>-9.300000000000001E-3</v>
      </c>
      <c r="H243" s="11">
        <v>44525</v>
      </c>
    </row>
    <row r="244" spans="1:8" ht="15.75" x14ac:dyDescent="0.3">
      <c r="A244" s="4">
        <v>234</v>
      </c>
      <c r="B244" s="4" t="s">
        <v>813</v>
      </c>
      <c r="C244" s="4"/>
      <c r="D244" s="4" t="s">
        <v>298</v>
      </c>
      <c r="E244" s="5">
        <v>-1090000</v>
      </c>
      <c r="F244" s="6">
        <v>-4552.93</v>
      </c>
      <c r="G244" s="7">
        <v>-1.01E-2</v>
      </c>
      <c r="H244" s="11">
        <v>44525</v>
      </c>
    </row>
    <row r="245" spans="1:8" ht="15.75" x14ac:dyDescent="0.3">
      <c r="A245" s="4">
        <v>235</v>
      </c>
      <c r="B245" s="4" t="s">
        <v>815</v>
      </c>
      <c r="C245" s="4"/>
      <c r="D245" s="4" t="s">
        <v>298</v>
      </c>
      <c r="E245" s="5">
        <v>-1065000</v>
      </c>
      <c r="F245" s="6">
        <v>-5376.12</v>
      </c>
      <c r="G245" s="7">
        <v>-1.1899999999999999E-2</v>
      </c>
      <c r="H245" s="11">
        <v>44525</v>
      </c>
    </row>
    <row r="246" spans="1:8" ht="15.75" x14ac:dyDescent="0.3">
      <c r="A246" s="4">
        <v>236</v>
      </c>
      <c r="B246" s="4" t="s">
        <v>817</v>
      </c>
      <c r="C246" s="4"/>
      <c r="D246" s="4" t="s">
        <v>298</v>
      </c>
      <c r="E246" s="5">
        <v>-486200</v>
      </c>
      <c r="F246" s="6">
        <v>-6410.3</v>
      </c>
      <c r="G246" s="7">
        <v>-1.4199999999999999E-2</v>
      </c>
      <c r="H246" s="11">
        <v>44525</v>
      </c>
    </row>
    <row r="247" spans="1:8" ht="15.75" x14ac:dyDescent="0.3">
      <c r="A247" s="4">
        <v>237</v>
      </c>
      <c r="B247" s="4" t="s">
        <v>818</v>
      </c>
      <c r="C247" s="4"/>
      <c r="D247" s="4" t="s">
        <v>298</v>
      </c>
      <c r="E247" s="5">
        <v>-226500</v>
      </c>
      <c r="F247" s="6">
        <v>-6455.25</v>
      </c>
      <c r="G247" s="7">
        <v>-1.43E-2</v>
      </c>
      <c r="H247" s="11">
        <v>44525</v>
      </c>
    </row>
    <row r="248" spans="1:8" ht="15.75" x14ac:dyDescent="0.3">
      <c r="A248" s="4">
        <v>238</v>
      </c>
      <c r="B248" s="4" t="s">
        <v>820</v>
      </c>
      <c r="C248" s="4"/>
      <c r="D248" s="4" t="s">
        <v>298</v>
      </c>
      <c r="E248" s="5">
        <v>-87375</v>
      </c>
      <c r="F248" s="6">
        <v>-6476.98</v>
      </c>
      <c r="G248" s="7">
        <v>-1.43E-2</v>
      </c>
      <c r="H248" s="11">
        <v>44525</v>
      </c>
    </row>
    <row r="249" spans="1:8" ht="15.75" x14ac:dyDescent="0.3">
      <c r="A249" s="4">
        <v>239</v>
      </c>
      <c r="B249" s="4" t="s">
        <v>822</v>
      </c>
      <c r="C249" s="4"/>
      <c r="D249" s="4" t="s">
        <v>298</v>
      </c>
      <c r="E249" s="5">
        <v>-581400</v>
      </c>
      <c r="F249" s="6">
        <v>-6645.4</v>
      </c>
      <c r="G249" s="7">
        <v>-1.47E-2</v>
      </c>
      <c r="H249" s="11">
        <v>44525</v>
      </c>
    </row>
    <row r="250" spans="1:8" ht="15.75" x14ac:dyDescent="0.3">
      <c r="A250" s="4">
        <v>240</v>
      </c>
      <c r="B250" s="4" t="s">
        <v>823</v>
      </c>
      <c r="C250" s="4"/>
      <c r="D250" s="4" t="s">
        <v>298</v>
      </c>
      <c r="E250" s="5">
        <v>-554000</v>
      </c>
      <c r="F250" s="6">
        <v>-7905.58</v>
      </c>
      <c r="G250" s="7">
        <v>-1.7500000000000002E-2</v>
      </c>
      <c r="H250" s="11">
        <v>44525</v>
      </c>
    </row>
    <row r="251" spans="1:8" ht="15.75" x14ac:dyDescent="0.3">
      <c r="A251" s="4">
        <v>241</v>
      </c>
      <c r="B251" s="4" t="s">
        <v>825</v>
      </c>
      <c r="C251" s="4"/>
      <c r="D251" s="4" t="s">
        <v>298</v>
      </c>
      <c r="E251" s="5">
        <v>-1281500</v>
      </c>
      <c r="F251" s="6">
        <v>-10307.75</v>
      </c>
      <c r="G251" s="7">
        <v>-2.2799999999999997E-2</v>
      </c>
      <c r="H251" s="11">
        <v>44525</v>
      </c>
    </row>
    <row r="252" spans="1:8" ht="15.75" x14ac:dyDescent="0.3">
      <c r="A252" s="4">
        <v>242</v>
      </c>
      <c r="B252" s="4" t="s">
        <v>827</v>
      </c>
      <c r="C252" s="4"/>
      <c r="D252" s="4" t="s">
        <v>298</v>
      </c>
      <c r="E252" s="5">
        <v>-1697500</v>
      </c>
      <c r="F252" s="6">
        <v>-11782.35</v>
      </c>
      <c r="G252" s="7">
        <v>-2.6099999999999998E-2</v>
      </c>
      <c r="H252" s="11">
        <v>44525</v>
      </c>
    </row>
    <row r="253" spans="1:8" ht="15.75" x14ac:dyDescent="0.3">
      <c r="A253" s="4">
        <v>243</v>
      </c>
      <c r="B253" s="4" t="s">
        <v>829</v>
      </c>
      <c r="C253" s="4"/>
      <c r="D253" s="4" t="s">
        <v>298</v>
      </c>
      <c r="E253" s="5">
        <v>-844750</v>
      </c>
      <c r="F253" s="6">
        <v>-21508.6</v>
      </c>
      <c r="G253" s="7">
        <v>-4.7599999999999996E-2</v>
      </c>
      <c r="H253" s="11">
        <v>44525</v>
      </c>
    </row>
    <row r="254" spans="1:8" ht="15.75" x14ac:dyDescent="0.3">
      <c r="A254" s="8"/>
      <c r="B254" s="8" t="s">
        <v>154</v>
      </c>
      <c r="C254" s="8"/>
      <c r="D254" s="8"/>
      <c r="E254" s="8"/>
      <c r="F254" s="9">
        <v>-161338.94</v>
      </c>
      <c r="G254" s="10">
        <v>-0.35559999999999997</v>
      </c>
    </row>
    <row r="256" spans="1:8" ht="15.75" x14ac:dyDescent="0.3">
      <c r="B256" s="2" t="s">
        <v>159</v>
      </c>
    </row>
    <row r="257" spans="1:10" ht="15.75" x14ac:dyDescent="0.3">
      <c r="B257" s="2" t="s">
        <v>160</v>
      </c>
    </row>
    <row r="258" spans="1:10" ht="15.75" x14ac:dyDescent="0.3">
      <c r="B258" s="2" t="s">
        <v>13</v>
      </c>
    </row>
    <row r="259" spans="1:10" ht="15.75" x14ac:dyDescent="0.3">
      <c r="A259" s="4">
        <v>244</v>
      </c>
      <c r="B259" s="4" t="s">
        <v>169</v>
      </c>
      <c r="C259" s="4" t="s">
        <v>181</v>
      </c>
      <c r="D259" s="4" t="s">
        <v>49</v>
      </c>
      <c r="E259" s="5">
        <v>1000</v>
      </c>
      <c r="F259" s="6">
        <v>10274.540000000001</v>
      </c>
      <c r="G259" s="7">
        <v>2.2700000000000001E-2</v>
      </c>
      <c r="H259" s="11">
        <v>44890</v>
      </c>
      <c r="J259" s="6">
        <v>4.5</v>
      </c>
    </row>
    <row r="260" spans="1:10" ht="15.75" x14ac:dyDescent="0.3">
      <c r="A260" s="4">
        <v>245</v>
      </c>
      <c r="B260" s="4" t="s">
        <v>173</v>
      </c>
      <c r="C260" s="4" t="s">
        <v>174</v>
      </c>
      <c r="D260" s="4" t="s">
        <v>49</v>
      </c>
      <c r="E260" s="5">
        <v>750</v>
      </c>
      <c r="F260" s="6">
        <v>7839.09</v>
      </c>
      <c r="G260" s="7">
        <v>1.7399999999999999E-2</v>
      </c>
      <c r="H260" s="11">
        <v>44700</v>
      </c>
      <c r="J260" s="6">
        <v>4.3498999999999999</v>
      </c>
    </row>
    <row r="261" spans="1:10" ht="15.75" x14ac:dyDescent="0.3">
      <c r="A261" s="4">
        <v>246</v>
      </c>
      <c r="B261" s="4" t="s">
        <v>192</v>
      </c>
      <c r="C261" s="4" t="s">
        <v>831</v>
      </c>
      <c r="D261" s="4" t="s">
        <v>49</v>
      </c>
      <c r="E261" s="5">
        <v>500</v>
      </c>
      <c r="F261" s="6">
        <v>5418.74</v>
      </c>
      <c r="G261" s="7">
        <v>1.2E-2</v>
      </c>
      <c r="H261" s="11">
        <v>44910</v>
      </c>
      <c r="J261" s="6">
        <v>4.5449999999999999</v>
      </c>
    </row>
    <row r="262" spans="1:10" ht="17.25" x14ac:dyDescent="0.3">
      <c r="A262" s="4">
        <v>247</v>
      </c>
      <c r="B262" s="4" t="s">
        <v>1031</v>
      </c>
      <c r="C262" s="4" t="s">
        <v>832</v>
      </c>
      <c r="D262" s="4" t="s">
        <v>584</v>
      </c>
      <c r="E262" s="5">
        <v>500</v>
      </c>
      <c r="F262" s="6">
        <v>5358.17</v>
      </c>
      <c r="G262" s="7">
        <v>1.1899999999999999E-2</v>
      </c>
      <c r="H262" s="11">
        <v>48182</v>
      </c>
      <c r="I262" s="11" t="s">
        <v>833</v>
      </c>
      <c r="J262" s="6">
        <v>8.9750999999999994</v>
      </c>
    </row>
    <row r="263" spans="1:10" ht="15.75" x14ac:dyDescent="0.3">
      <c r="A263" s="4">
        <v>248</v>
      </c>
      <c r="B263" s="4" t="s">
        <v>834</v>
      </c>
      <c r="C263" s="4" t="s">
        <v>835</v>
      </c>
      <c r="D263" s="4" t="s">
        <v>49</v>
      </c>
      <c r="E263" s="5">
        <v>500</v>
      </c>
      <c r="F263" s="6">
        <v>5342.5</v>
      </c>
      <c r="G263" s="7">
        <v>1.18E-2</v>
      </c>
      <c r="H263" s="11">
        <v>44628</v>
      </c>
      <c r="J263" s="6">
        <v>3.9</v>
      </c>
    </row>
    <row r="264" spans="1:10" ht="15.75" x14ac:dyDescent="0.3">
      <c r="A264" s="4">
        <v>249</v>
      </c>
      <c r="B264" s="4" t="s">
        <v>836</v>
      </c>
      <c r="C264" s="4" t="s">
        <v>837</v>
      </c>
      <c r="D264" s="4" t="s">
        <v>49</v>
      </c>
      <c r="E264" s="5">
        <v>500</v>
      </c>
      <c r="F264" s="6">
        <v>5253.09</v>
      </c>
      <c r="G264" s="7">
        <v>1.1599999999999999E-2</v>
      </c>
      <c r="H264" s="11">
        <v>44673</v>
      </c>
      <c r="J264" s="6">
        <v>4.5000999999999998</v>
      </c>
    </row>
    <row r="265" spans="1:10" ht="15.75" x14ac:dyDescent="0.3">
      <c r="A265" s="4">
        <v>250</v>
      </c>
      <c r="B265" s="4" t="s">
        <v>161</v>
      </c>
      <c r="C265" s="4" t="s">
        <v>838</v>
      </c>
      <c r="D265" s="4" t="s">
        <v>49</v>
      </c>
      <c r="E265" s="5">
        <v>450</v>
      </c>
      <c r="F265" s="6">
        <v>4628.1899999999996</v>
      </c>
      <c r="G265" s="7">
        <v>1.0200000000000001E-2</v>
      </c>
      <c r="H265" s="11">
        <v>45030</v>
      </c>
      <c r="J265" s="6">
        <v>4.7549999999999999</v>
      </c>
    </row>
    <row r="266" spans="1:10" ht="15.75" x14ac:dyDescent="0.3">
      <c r="A266" s="4">
        <v>251</v>
      </c>
      <c r="B266" s="4" t="s">
        <v>169</v>
      </c>
      <c r="C266" s="4" t="s">
        <v>170</v>
      </c>
      <c r="D266" s="4" t="s">
        <v>49</v>
      </c>
      <c r="E266" s="5">
        <v>250</v>
      </c>
      <c r="F266" s="6">
        <v>2682.58</v>
      </c>
      <c r="G266" s="7">
        <v>5.8999999999999999E-3</v>
      </c>
      <c r="H266" s="11">
        <v>45722</v>
      </c>
      <c r="J266" s="6">
        <v>5.3398000000000003</v>
      </c>
    </row>
    <row r="267" spans="1:10" ht="15.75" x14ac:dyDescent="0.3">
      <c r="A267" s="4">
        <v>252</v>
      </c>
      <c r="B267" s="4" t="s">
        <v>187</v>
      </c>
      <c r="C267" s="4" t="s">
        <v>188</v>
      </c>
      <c r="D267" s="4" t="s">
        <v>49</v>
      </c>
      <c r="E267" s="5">
        <v>250</v>
      </c>
      <c r="F267" s="6">
        <v>2649.93</v>
      </c>
      <c r="G267" s="7">
        <v>5.8999999999999999E-3</v>
      </c>
      <c r="H267" s="11">
        <v>45033</v>
      </c>
      <c r="J267" s="6">
        <v>4.7600000000000007</v>
      </c>
    </row>
    <row r="268" spans="1:10" ht="15.75" x14ac:dyDescent="0.3">
      <c r="A268" s="4">
        <v>253</v>
      </c>
      <c r="B268" s="4" t="s">
        <v>839</v>
      </c>
      <c r="C268" s="4" t="s">
        <v>840</v>
      </c>
      <c r="D268" s="4" t="s">
        <v>77</v>
      </c>
      <c r="E268" s="5">
        <v>250</v>
      </c>
      <c r="F268" s="6">
        <v>2643.93</v>
      </c>
      <c r="G268" s="7">
        <v>5.8999999999999999E-3</v>
      </c>
      <c r="H268" s="11">
        <v>45033</v>
      </c>
      <c r="J268" s="6">
        <v>4.8500000000000005</v>
      </c>
    </row>
    <row r="269" spans="1:10" ht="15.75" x14ac:dyDescent="0.3">
      <c r="A269" s="4">
        <v>254</v>
      </c>
      <c r="B269" s="4" t="s">
        <v>192</v>
      </c>
      <c r="C269" s="4" t="s">
        <v>193</v>
      </c>
      <c r="D269" s="4" t="s">
        <v>49</v>
      </c>
      <c r="E269" s="5">
        <v>250</v>
      </c>
      <c r="F269" s="6">
        <v>2643.52</v>
      </c>
      <c r="G269" s="7">
        <v>5.8999999999999999E-3</v>
      </c>
      <c r="H269" s="11">
        <v>45518</v>
      </c>
      <c r="J269" s="6">
        <v>5.3148</v>
      </c>
    </row>
    <row r="270" spans="1:10" ht="15.75" x14ac:dyDescent="0.3">
      <c r="A270" s="4">
        <v>255</v>
      </c>
      <c r="B270" s="4" t="s">
        <v>841</v>
      </c>
      <c r="C270" s="4" t="s">
        <v>842</v>
      </c>
      <c r="D270" s="4" t="s">
        <v>49</v>
      </c>
      <c r="E270" s="5">
        <v>250</v>
      </c>
      <c r="F270" s="6">
        <v>2639.87</v>
      </c>
      <c r="G270" s="7">
        <v>5.7999999999999996E-3</v>
      </c>
      <c r="H270" s="11">
        <v>44701</v>
      </c>
      <c r="J270" s="6">
        <v>4.1498999999999997</v>
      </c>
    </row>
    <row r="271" spans="1:10" ht="15.75" x14ac:dyDescent="0.3">
      <c r="A271" s="4">
        <v>256</v>
      </c>
      <c r="B271" s="4" t="s">
        <v>839</v>
      </c>
      <c r="C271" s="4" t="s">
        <v>843</v>
      </c>
      <c r="D271" s="4" t="s">
        <v>77</v>
      </c>
      <c r="E271" s="5">
        <v>250</v>
      </c>
      <c r="F271" s="6">
        <v>2600.71</v>
      </c>
      <c r="G271" s="7">
        <v>5.7999999999999996E-3</v>
      </c>
      <c r="H271" s="11">
        <v>45138</v>
      </c>
      <c r="J271" s="6">
        <v>4.915</v>
      </c>
    </row>
    <row r="272" spans="1:10" ht="15.75" x14ac:dyDescent="0.3">
      <c r="A272" s="4">
        <v>257</v>
      </c>
      <c r="B272" s="4" t="s">
        <v>173</v>
      </c>
      <c r="C272" s="4" t="s">
        <v>844</v>
      </c>
      <c r="D272" s="4" t="s">
        <v>49</v>
      </c>
      <c r="E272" s="5">
        <v>250</v>
      </c>
      <c r="F272" s="6">
        <v>2593.65</v>
      </c>
      <c r="G272" s="7">
        <v>5.6999999999999993E-3</v>
      </c>
      <c r="H272" s="11">
        <v>44909</v>
      </c>
      <c r="J272" s="6">
        <v>4.7</v>
      </c>
    </row>
    <row r="273" spans="1:10" ht="15.75" x14ac:dyDescent="0.3">
      <c r="A273" s="4">
        <v>258</v>
      </c>
      <c r="B273" s="4" t="s">
        <v>161</v>
      </c>
      <c r="C273" s="4" t="s">
        <v>845</v>
      </c>
      <c r="D273" s="4" t="s">
        <v>49</v>
      </c>
      <c r="E273" s="5">
        <v>150</v>
      </c>
      <c r="F273" s="6">
        <v>1580.64</v>
      </c>
      <c r="G273" s="7">
        <v>3.4999999999999996E-3</v>
      </c>
      <c r="H273" s="11">
        <v>45044</v>
      </c>
      <c r="J273" s="6">
        <v>4.7549999999999999</v>
      </c>
    </row>
    <row r="274" spans="1:10" ht="15.75" x14ac:dyDescent="0.3">
      <c r="A274" s="4">
        <v>259</v>
      </c>
      <c r="B274" s="4" t="s">
        <v>182</v>
      </c>
      <c r="C274" s="4" t="s">
        <v>846</v>
      </c>
      <c r="D274" s="4" t="s">
        <v>49</v>
      </c>
      <c r="E274" s="5">
        <v>100</v>
      </c>
      <c r="F274" s="6">
        <v>1100.0899999999999</v>
      </c>
      <c r="G274" s="7">
        <v>2.3999999999999998E-3</v>
      </c>
      <c r="H274" s="11">
        <v>45584</v>
      </c>
      <c r="J274" s="6">
        <v>5.3</v>
      </c>
    </row>
    <row r="275" spans="1:10" ht="17.25" x14ac:dyDescent="0.3">
      <c r="A275" s="4">
        <v>260</v>
      </c>
      <c r="B275" s="4" t="s">
        <v>1032</v>
      </c>
      <c r="C275" s="4" t="s">
        <v>847</v>
      </c>
      <c r="D275" s="4" t="s">
        <v>86</v>
      </c>
      <c r="E275" s="5">
        <v>100</v>
      </c>
      <c r="F275" s="6">
        <v>1062.42</v>
      </c>
      <c r="G275" s="7">
        <v>2.3999999999999998E-3</v>
      </c>
      <c r="H275" s="11">
        <v>48182</v>
      </c>
      <c r="I275" s="11" t="s">
        <v>848</v>
      </c>
      <c r="J275" s="6">
        <v>8.5297000000000001</v>
      </c>
    </row>
    <row r="276" spans="1:10" ht="15.75" x14ac:dyDescent="0.3">
      <c r="A276" s="4">
        <v>261</v>
      </c>
      <c r="B276" s="4" t="s">
        <v>834</v>
      </c>
      <c r="C276" s="4" t="s">
        <v>849</v>
      </c>
      <c r="D276" s="4" t="s">
        <v>49</v>
      </c>
      <c r="E276" s="5">
        <v>50</v>
      </c>
      <c r="F276" s="6">
        <v>536.30999999999995</v>
      </c>
      <c r="G276" s="7">
        <v>1.1999999999999999E-3</v>
      </c>
      <c r="H276" s="11">
        <v>45000</v>
      </c>
      <c r="J276" s="6">
        <v>4.71</v>
      </c>
    </row>
    <row r="277" spans="1:10" ht="15.75" x14ac:dyDescent="0.3">
      <c r="A277" s="8"/>
      <c r="B277" s="8" t="s">
        <v>154</v>
      </c>
      <c r="C277" s="8"/>
      <c r="D277" s="8"/>
      <c r="E277" s="8"/>
      <c r="F277" s="9">
        <v>66847.97</v>
      </c>
      <c r="G277" s="10">
        <v>0.14800000000000005</v>
      </c>
    </row>
    <row r="279" spans="1:10" ht="15.75" x14ac:dyDescent="0.3">
      <c r="B279" s="2" t="s">
        <v>196</v>
      </c>
    </row>
    <row r="280" spans="1:10" ht="15.75" x14ac:dyDescent="0.3">
      <c r="A280" s="4">
        <v>262</v>
      </c>
      <c r="B280" s="4" t="s">
        <v>850</v>
      </c>
      <c r="C280" s="4" t="s">
        <v>851</v>
      </c>
      <c r="D280" s="4" t="s">
        <v>24</v>
      </c>
      <c r="E280" s="5">
        <v>19000000</v>
      </c>
      <c r="F280" s="6">
        <v>19152.89</v>
      </c>
      <c r="G280" s="7">
        <v>4.24E-2</v>
      </c>
      <c r="H280" s="11">
        <v>44664</v>
      </c>
      <c r="J280" s="6">
        <v>3.8658999999999999</v>
      </c>
    </row>
    <row r="281" spans="1:10" ht="15.75" x14ac:dyDescent="0.3">
      <c r="A281" s="4">
        <v>263</v>
      </c>
      <c r="B281" s="4" t="s">
        <v>852</v>
      </c>
      <c r="C281" s="4" t="s">
        <v>853</v>
      </c>
      <c r="D281" s="4" t="s">
        <v>24</v>
      </c>
      <c r="E281" s="5">
        <v>9000000</v>
      </c>
      <c r="F281" s="6">
        <v>9265.4699999999993</v>
      </c>
      <c r="G281" s="7">
        <v>2.0499999999999997E-2</v>
      </c>
      <c r="H281" s="11">
        <v>44607</v>
      </c>
      <c r="J281" s="6">
        <v>3.8479000000000001</v>
      </c>
    </row>
    <row r="282" spans="1:10" ht="15.75" x14ac:dyDescent="0.3">
      <c r="A282" s="4">
        <v>264</v>
      </c>
      <c r="B282" s="4" t="s">
        <v>854</v>
      </c>
      <c r="C282" s="4" t="s">
        <v>855</v>
      </c>
      <c r="D282" s="4" t="s">
        <v>24</v>
      </c>
      <c r="E282" s="5">
        <v>2500000</v>
      </c>
      <c r="F282" s="6">
        <v>2653.71</v>
      </c>
      <c r="G282" s="7">
        <v>5.8999999999999999E-3</v>
      </c>
      <c r="H282" s="11">
        <v>44695</v>
      </c>
      <c r="J282" s="6">
        <v>4.0133000000000001</v>
      </c>
    </row>
    <row r="283" spans="1:10" ht="15.75" x14ac:dyDescent="0.3">
      <c r="A283" s="4">
        <v>265</v>
      </c>
      <c r="B283" s="4" t="s">
        <v>213</v>
      </c>
      <c r="C283" s="4" t="s">
        <v>214</v>
      </c>
      <c r="D283" s="4" t="s">
        <v>24</v>
      </c>
      <c r="E283" s="5">
        <v>2500000</v>
      </c>
      <c r="F283" s="6">
        <v>2527.56</v>
      </c>
      <c r="G283" s="7">
        <v>5.6000000000000008E-3</v>
      </c>
      <c r="H283" s="11">
        <v>45382</v>
      </c>
      <c r="J283" s="6">
        <v>5.1034000000000006</v>
      </c>
    </row>
    <row r="284" spans="1:10" ht="15.75" x14ac:dyDescent="0.3">
      <c r="A284" s="8"/>
      <c r="B284" s="8" t="s">
        <v>154</v>
      </c>
      <c r="C284" s="8"/>
      <c r="D284" s="8"/>
      <c r="E284" s="8"/>
      <c r="F284" s="9">
        <v>33599.629999999997</v>
      </c>
      <c r="G284" s="10">
        <v>7.4399999999999994E-2</v>
      </c>
    </row>
    <row r="286" spans="1:10" ht="15.75" x14ac:dyDescent="0.3">
      <c r="B286" s="2" t="s">
        <v>221</v>
      </c>
    </row>
    <row r="287" spans="1:10" ht="15.75" x14ac:dyDescent="0.3">
      <c r="B287" s="2" t="s">
        <v>856</v>
      </c>
    </row>
    <row r="288" spans="1:10" ht="15.75" x14ac:dyDescent="0.3">
      <c r="B288" s="2" t="s">
        <v>13</v>
      </c>
    </row>
    <row r="289" spans="1:10" ht="15.75" x14ac:dyDescent="0.3">
      <c r="A289" s="4">
        <v>266</v>
      </c>
      <c r="B289" s="4" t="s">
        <v>857</v>
      </c>
      <c r="C289" s="4" t="s">
        <v>858</v>
      </c>
      <c r="D289" s="4" t="s">
        <v>585</v>
      </c>
      <c r="E289" s="5">
        <v>1000</v>
      </c>
      <c r="F289" s="6">
        <v>4936.6899999999996</v>
      </c>
      <c r="G289" s="7">
        <v>1.09E-2</v>
      </c>
      <c r="H289" s="11">
        <v>44608</v>
      </c>
      <c r="J289" s="6">
        <v>4.375</v>
      </c>
    </row>
    <row r="290" spans="1:10" ht="15.75" x14ac:dyDescent="0.3">
      <c r="A290" s="8"/>
      <c r="B290" s="8" t="s">
        <v>154</v>
      </c>
      <c r="C290" s="8"/>
      <c r="D290" s="8"/>
      <c r="E290" s="8"/>
      <c r="F290" s="9">
        <v>4936.6899999999996</v>
      </c>
      <c r="G290" s="10">
        <v>1.09E-2</v>
      </c>
    </row>
    <row r="292" spans="1:10" ht="15.75" x14ac:dyDescent="0.3">
      <c r="B292" s="2" t="s">
        <v>859</v>
      </c>
    </row>
    <row r="293" spans="1:10" ht="15.75" x14ac:dyDescent="0.3">
      <c r="A293" s="4">
        <v>267</v>
      </c>
      <c r="B293" s="4" t="s">
        <v>860</v>
      </c>
      <c r="C293" s="4" t="s">
        <v>861</v>
      </c>
      <c r="D293" s="4" t="s">
        <v>24</v>
      </c>
      <c r="E293" s="5">
        <v>6500000</v>
      </c>
      <c r="F293" s="6">
        <v>6408.36</v>
      </c>
      <c r="G293" s="7">
        <v>1.4199999999999999E-2</v>
      </c>
      <c r="H293" s="11">
        <v>44644</v>
      </c>
      <c r="J293" s="6">
        <v>3.6498999999999997</v>
      </c>
    </row>
    <row r="294" spans="1:10" ht="15.75" x14ac:dyDescent="0.3">
      <c r="A294" s="4">
        <v>268</v>
      </c>
      <c r="B294" s="4" t="s">
        <v>862</v>
      </c>
      <c r="C294" s="4" t="s">
        <v>863</v>
      </c>
      <c r="D294" s="4" t="s">
        <v>24</v>
      </c>
      <c r="E294" s="5">
        <v>5000000</v>
      </c>
      <c r="F294" s="6">
        <v>4883.2299999999996</v>
      </c>
      <c r="G294" s="7">
        <v>1.0800000000000001E-2</v>
      </c>
      <c r="H294" s="11">
        <v>44728</v>
      </c>
      <c r="J294" s="6">
        <v>3.8449999999999998</v>
      </c>
    </row>
    <row r="295" spans="1:10" ht="15.75" x14ac:dyDescent="0.3">
      <c r="A295" s="4">
        <v>269</v>
      </c>
      <c r="B295" s="4" t="s">
        <v>864</v>
      </c>
      <c r="C295" s="4" t="s">
        <v>865</v>
      </c>
      <c r="D295" s="4" t="s">
        <v>24</v>
      </c>
      <c r="E295" s="5">
        <v>2500000</v>
      </c>
      <c r="F295" s="6">
        <v>2459.85</v>
      </c>
      <c r="G295" s="7">
        <v>5.4000000000000003E-3</v>
      </c>
      <c r="H295" s="11">
        <v>44658</v>
      </c>
      <c r="J295" s="6">
        <v>3.7949999999999999</v>
      </c>
    </row>
    <row r="296" spans="1:10" ht="15.75" x14ac:dyDescent="0.3">
      <c r="A296" s="4">
        <v>270</v>
      </c>
      <c r="B296" s="4" t="s">
        <v>866</v>
      </c>
      <c r="C296" s="4" t="s">
        <v>867</v>
      </c>
      <c r="D296" s="4" t="s">
        <v>24</v>
      </c>
      <c r="E296" s="5">
        <v>2500000</v>
      </c>
      <c r="F296" s="6">
        <v>2456.16</v>
      </c>
      <c r="G296" s="7">
        <v>5.4000000000000003E-3</v>
      </c>
      <c r="H296" s="11">
        <v>44672</v>
      </c>
      <c r="J296" s="6">
        <v>3.8101000000000003</v>
      </c>
    </row>
    <row r="297" spans="1:10" ht="15.75" x14ac:dyDescent="0.3">
      <c r="A297" s="4">
        <v>271</v>
      </c>
      <c r="B297" s="4" t="s">
        <v>868</v>
      </c>
      <c r="C297" s="4" t="s">
        <v>869</v>
      </c>
      <c r="D297" s="4" t="s">
        <v>24</v>
      </c>
      <c r="E297" s="5">
        <v>2100000</v>
      </c>
      <c r="F297" s="6">
        <v>2086.7399999999998</v>
      </c>
      <c r="G297" s="7">
        <v>4.5999999999999999E-3</v>
      </c>
      <c r="H297" s="11">
        <v>44567</v>
      </c>
      <c r="J297" s="6">
        <v>3.5151000000000003</v>
      </c>
    </row>
    <row r="298" spans="1:10" ht="15.75" x14ac:dyDescent="0.3">
      <c r="A298" s="8"/>
      <c r="B298" s="8" t="s">
        <v>154</v>
      </c>
      <c r="C298" s="8"/>
      <c r="D298" s="8"/>
      <c r="E298" s="8"/>
      <c r="F298" s="9">
        <v>18294.34</v>
      </c>
      <c r="G298" s="10">
        <v>4.0400000000000005E-2</v>
      </c>
    </row>
    <row r="300" spans="1:10" ht="15.75" x14ac:dyDescent="0.3">
      <c r="A300" s="4">
        <v>272</v>
      </c>
      <c r="B300" s="2" t="s">
        <v>222</v>
      </c>
      <c r="F300" s="6">
        <v>29541.5</v>
      </c>
      <c r="G300" s="7">
        <v>6.54E-2</v>
      </c>
      <c r="H300" s="11">
        <v>44501</v>
      </c>
    </row>
    <row r="301" spans="1:10" ht="15.75" x14ac:dyDescent="0.3">
      <c r="A301" s="8"/>
      <c r="B301" s="8" t="s">
        <v>154</v>
      </c>
      <c r="C301" s="8"/>
      <c r="D301" s="8"/>
      <c r="E301" s="8"/>
      <c r="F301" s="9">
        <v>29541.5</v>
      </c>
      <c r="G301" s="10">
        <v>6.54E-2</v>
      </c>
    </row>
    <row r="303" spans="1:10" ht="15.75" x14ac:dyDescent="0.3">
      <c r="B303" s="2" t="s">
        <v>223</v>
      </c>
    </row>
    <row r="304" spans="1:10" ht="15.75" x14ac:dyDescent="0.3">
      <c r="A304" s="4"/>
      <c r="B304" s="4" t="s">
        <v>337</v>
      </c>
      <c r="C304" s="4"/>
      <c r="D304" s="5"/>
      <c r="F304" s="6">
        <v>7413.25</v>
      </c>
      <c r="G304" s="7">
        <v>1.6399999999999998E-2</v>
      </c>
    </row>
    <row r="305" spans="1:7" ht="15.75" x14ac:dyDescent="0.3">
      <c r="A305" s="4"/>
      <c r="B305" s="4" t="s">
        <v>224</v>
      </c>
      <c r="C305" s="4"/>
      <c r="D305" s="5"/>
      <c r="F305" s="6">
        <v>-4807.34</v>
      </c>
      <c r="G305" s="7">
        <v>-1.03E-2</v>
      </c>
    </row>
    <row r="306" spans="1:7" ht="15.75" x14ac:dyDescent="0.3">
      <c r="A306" s="8"/>
      <c r="B306" s="8" t="s">
        <v>154</v>
      </c>
      <c r="C306" s="8"/>
      <c r="D306" s="8"/>
      <c r="E306" s="8"/>
      <c r="F306" s="9">
        <v>2605.91</v>
      </c>
      <c r="G306" s="10">
        <v>6.0999999999999978E-3</v>
      </c>
    </row>
    <row r="308" spans="1:7" ht="15.75" x14ac:dyDescent="0.3">
      <c r="A308" s="12"/>
      <c r="B308" s="12" t="s">
        <v>225</v>
      </c>
      <c r="C308" s="12"/>
      <c r="D308" s="12"/>
      <c r="E308" s="12"/>
      <c r="F308" s="13">
        <v>451649.49</v>
      </c>
      <c r="G308" s="14">
        <v>0.99999999999999933</v>
      </c>
    </row>
    <row r="309" spans="1:7" ht="15.75" x14ac:dyDescent="0.3">
      <c r="A309" s="4" t="s">
        <v>226</v>
      </c>
    </row>
    <row r="310" spans="1:7" ht="15.75" x14ac:dyDescent="0.3">
      <c r="A310" s="15">
        <v>1</v>
      </c>
      <c r="B310" s="15" t="s">
        <v>870</v>
      </c>
    </row>
    <row r="311" spans="1:7" ht="15.75" x14ac:dyDescent="0.3">
      <c r="A311" s="15">
        <v>2</v>
      </c>
      <c r="B311" s="15" t="s">
        <v>228</v>
      </c>
    </row>
    <row r="312" spans="1:7" ht="15.75" x14ac:dyDescent="0.3">
      <c r="A312" s="15">
        <v>3</v>
      </c>
      <c r="B312" s="15" t="s">
        <v>229</v>
      </c>
    </row>
    <row r="313" spans="1:7" ht="33.6" customHeight="1" x14ac:dyDescent="0.3">
      <c r="A313" s="15">
        <v>4</v>
      </c>
      <c r="B313" s="68" t="s">
        <v>871</v>
      </c>
      <c r="C313" s="68"/>
      <c r="D313" s="68"/>
      <c r="E313" s="68"/>
      <c r="F313" s="68"/>
      <c r="G313" s="68"/>
    </row>
    <row r="314" spans="1:7" ht="15.75" x14ac:dyDescent="0.3">
      <c r="A314" s="15"/>
      <c r="B314" s="4"/>
      <c r="C314" s="4"/>
      <c r="D314" s="4"/>
      <c r="E314" s="4"/>
      <c r="F314" s="4"/>
      <c r="G314" s="4"/>
    </row>
    <row r="315" spans="1:7" ht="15.75" x14ac:dyDescent="0.3">
      <c r="A315" s="15"/>
      <c r="B315" s="20" t="s">
        <v>872</v>
      </c>
      <c r="C315" s="20" t="s">
        <v>4</v>
      </c>
      <c r="D315" s="21" t="s">
        <v>873</v>
      </c>
      <c r="E315" s="21" t="s">
        <v>874</v>
      </c>
      <c r="F315" s="4"/>
      <c r="G315" s="4"/>
    </row>
    <row r="316" spans="1:7" ht="15.75" x14ac:dyDescent="0.3">
      <c r="A316" s="15"/>
      <c r="B316" s="22" t="s">
        <v>875</v>
      </c>
      <c r="C316" s="22" t="s">
        <v>832</v>
      </c>
      <c r="D316" s="25">
        <v>8.98</v>
      </c>
      <c r="E316" s="25">
        <v>5.0999999999999996</v>
      </c>
      <c r="F316" s="4"/>
      <c r="G316" s="4"/>
    </row>
    <row r="317" spans="1:7" ht="15.75" x14ac:dyDescent="0.3">
      <c r="B317" s="22" t="s">
        <v>876</v>
      </c>
      <c r="C317" s="22" t="s">
        <v>847</v>
      </c>
      <c r="D317" s="25">
        <v>8.5299999999999994</v>
      </c>
      <c r="E317" s="25">
        <v>4.67</v>
      </c>
      <c r="F317" s="4"/>
      <c r="G317" s="4"/>
    </row>
    <row r="319" spans="1:7" x14ac:dyDescent="0.25">
      <c r="B319" t="s">
        <v>236</v>
      </c>
    </row>
    <row r="334" spans="2:2" x14ac:dyDescent="0.25">
      <c r="B334" t="s">
        <v>237</v>
      </c>
    </row>
    <row r="335" spans="2:2" x14ac:dyDescent="0.25">
      <c r="B335" s="28" t="s">
        <v>238</v>
      </c>
    </row>
  </sheetData>
  <mergeCells count="2">
    <mergeCell ref="B1:F1"/>
    <mergeCell ref="B313:G313"/>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41"/>
  <sheetViews>
    <sheetView workbookViewId="0"/>
  </sheetViews>
  <sheetFormatPr defaultRowHeight="15" x14ac:dyDescent="0.25"/>
  <cols>
    <col min="1" max="1" width="7.140625" bestFit="1" customWidth="1"/>
    <col min="2" max="2" width="63" bestFit="1" customWidth="1"/>
    <col min="3" max="3" width="13.28515625" bestFit="1" customWidth="1"/>
    <col min="4" max="4" width="14.85546875" bestFit="1" customWidth="1"/>
    <col min="5" max="5" width="9.140625" bestFit="1" customWidth="1"/>
    <col min="6" max="6" width="12.5703125" bestFit="1" customWidth="1"/>
    <col min="7" max="7" width="8.85546875" bestFit="1" customWidth="1"/>
    <col min="8" max="8" width="12.85546875" bestFit="1" customWidth="1"/>
    <col min="9" max="9" width="14.5703125" bestFit="1" customWidth="1"/>
    <col min="10" max="10" width="4.85546875" bestFit="1" customWidth="1"/>
  </cols>
  <sheetData>
    <row r="1" spans="1:10" ht="18.75" x14ac:dyDescent="0.3">
      <c r="A1" s="1"/>
      <c r="B1" s="66" t="s">
        <v>877</v>
      </c>
      <c r="C1" s="67"/>
      <c r="D1" s="67"/>
      <c r="E1" s="67"/>
      <c r="F1" s="67"/>
    </row>
    <row r="2" spans="1:10" ht="15.75" x14ac:dyDescent="0.3">
      <c r="B2" s="2" t="s">
        <v>1</v>
      </c>
    </row>
    <row r="4" spans="1:10" ht="30" customHeight="1" x14ac:dyDescent="0.25">
      <c r="A4" s="3" t="s">
        <v>2</v>
      </c>
      <c r="B4" s="3" t="s">
        <v>3</v>
      </c>
      <c r="C4" s="3" t="s">
        <v>4</v>
      </c>
      <c r="D4" s="3" t="s">
        <v>5</v>
      </c>
      <c r="E4" s="3" t="s">
        <v>6</v>
      </c>
      <c r="F4" s="3" t="s">
        <v>7</v>
      </c>
      <c r="G4" s="3" t="s">
        <v>8</v>
      </c>
      <c r="H4" s="3" t="s">
        <v>9</v>
      </c>
      <c r="I4" s="3" t="s">
        <v>10</v>
      </c>
      <c r="J4" s="3" t="s">
        <v>11</v>
      </c>
    </row>
    <row r="6" spans="1:10" ht="15.75" x14ac:dyDescent="0.3">
      <c r="B6" s="2" t="s">
        <v>221</v>
      </c>
    </row>
    <row r="7" spans="1:10" ht="15.75" x14ac:dyDescent="0.3">
      <c r="A7" s="4">
        <v>1</v>
      </c>
      <c r="B7" s="2" t="s">
        <v>222</v>
      </c>
      <c r="F7" s="6">
        <v>123.61</v>
      </c>
      <c r="G7" s="7">
        <v>1.1299999999999999E-2</v>
      </c>
      <c r="H7" s="11">
        <v>44501</v>
      </c>
    </row>
    <row r="8" spans="1:10" ht="15.75" x14ac:dyDescent="0.3">
      <c r="A8" s="8"/>
      <c r="B8" s="8" t="s">
        <v>154</v>
      </c>
      <c r="C8" s="8"/>
      <c r="D8" s="8"/>
      <c r="E8" s="8"/>
      <c r="F8" s="9">
        <v>123.61</v>
      </c>
      <c r="G8" s="10">
        <v>1.1299999999999999E-2</v>
      </c>
    </row>
    <row r="10" spans="1:10" ht="15.75" x14ac:dyDescent="0.3">
      <c r="B10" s="2" t="s">
        <v>446</v>
      </c>
    </row>
    <row r="11" spans="1:10" ht="15.75" x14ac:dyDescent="0.3">
      <c r="B11" s="2" t="s">
        <v>447</v>
      </c>
    </row>
    <row r="12" spans="1:10" ht="15.75" x14ac:dyDescent="0.3">
      <c r="A12" s="4">
        <v>2</v>
      </c>
      <c r="B12" s="4" t="s">
        <v>878</v>
      </c>
      <c r="C12" s="4" t="s">
        <v>879</v>
      </c>
      <c r="E12" s="5">
        <v>164563.05000000002</v>
      </c>
      <c r="F12" s="6">
        <v>10615.62</v>
      </c>
      <c r="G12" s="7">
        <v>0.96939999999999993</v>
      </c>
    </row>
    <row r="13" spans="1:10" ht="15.75" x14ac:dyDescent="0.3">
      <c r="A13" s="8"/>
      <c r="B13" s="8" t="s">
        <v>154</v>
      </c>
      <c r="C13" s="8"/>
      <c r="D13" s="8"/>
      <c r="E13" s="8"/>
      <c r="F13" s="9">
        <v>10615.62</v>
      </c>
      <c r="G13" s="10">
        <v>0.96939999999999993</v>
      </c>
    </row>
    <row r="15" spans="1:10" ht="15.75" x14ac:dyDescent="0.3">
      <c r="B15" s="2" t="s">
        <v>223</v>
      </c>
    </row>
    <row r="16" spans="1:10" ht="15.75" x14ac:dyDescent="0.3">
      <c r="A16" s="4"/>
      <c r="B16" s="4" t="s">
        <v>224</v>
      </c>
      <c r="C16" s="4"/>
      <c r="D16" s="5"/>
      <c r="F16" s="6">
        <v>211.66</v>
      </c>
      <c r="G16" s="7">
        <v>1.9299999999999998E-2</v>
      </c>
    </row>
    <row r="17" spans="1:7" ht="15.75" x14ac:dyDescent="0.3">
      <c r="A17" s="8"/>
      <c r="B17" s="8" t="s">
        <v>154</v>
      </c>
      <c r="C17" s="8"/>
      <c r="D17" s="8"/>
      <c r="E17" s="8"/>
      <c r="F17" s="9">
        <v>211.66</v>
      </c>
      <c r="G17" s="10">
        <v>1.9299999999999998E-2</v>
      </c>
    </row>
    <row r="19" spans="1:7" ht="15.75" x14ac:dyDescent="0.3">
      <c r="A19" s="12"/>
      <c r="B19" s="12" t="s">
        <v>225</v>
      </c>
      <c r="C19" s="12"/>
      <c r="D19" s="12"/>
      <c r="E19" s="12"/>
      <c r="F19" s="13">
        <v>10950.89</v>
      </c>
      <c r="G19" s="14">
        <v>0.99999999999999989</v>
      </c>
    </row>
    <row r="20" spans="1:7" ht="15.75" x14ac:dyDescent="0.3">
      <c r="A20" s="4" t="s">
        <v>226</v>
      </c>
    </row>
    <row r="21" spans="1:7" ht="15.75" x14ac:dyDescent="0.3">
      <c r="A21" s="15">
        <v>1</v>
      </c>
      <c r="B21" s="15" t="s">
        <v>228</v>
      </c>
    </row>
    <row r="22" spans="1:7" ht="15.75" x14ac:dyDescent="0.3">
      <c r="A22" s="15">
        <v>2</v>
      </c>
      <c r="B22" s="15" t="s">
        <v>450</v>
      </c>
    </row>
    <row r="25" spans="1:7" x14ac:dyDescent="0.25">
      <c r="B25" t="s">
        <v>236</v>
      </c>
    </row>
    <row r="40" spans="2:2" x14ac:dyDescent="0.25">
      <c r="B40" t="s">
        <v>237</v>
      </c>
    </row>
    <row r="41" spans="2:2" x14ac:dyDescent="0.25">
      <c r="B41" s="28" t="s">
        <v>880</v>
      </c>
    </row>
  </sheetData>
  <mergeCells count="1">
    <mergeCell ref="B1:F1"/>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61"/>
  <sheetViews>
    <sheetView workbookViewId="0"/>
  </sheetViews>
  <sheetFormatPr defaultRowHeight="15" x14ac:dyDescent="0.25"/>
  <cols>
    <col min="1" max="1" width="7.140625" bestFit="1" customWidth="1"/>
    <col min="2" max="2" width="52.5703125" bestFit="1" customWidth="1"/>
    <col min="3" max="3" width="19.140625" bestFit="1" customWidth="1"/>
    <col min="4" max="4" width="24.4257812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6.140625" bestFit="1" customWidth="1"/>
    <col min="11" max="11" width="26" bestFit="1" customWidth="1"/>
    <col min="12" max="12" width="7.85546875" bestFit="1" customWidth="1"/>
  </cols>
  <sheetData>
    <row r="1" spans="1:12" ht="18.75" x14ac:dyDescent="0.3">
      <c r="A1" s="1"/>
      <c r="B1" s="66" t="s">
        <v>881</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14</v>
      </c>
      <c r="C8" s="4" t="s">
        <v>15</v>
      </c>
      <c r="D8" s="4" t="s">
        <v>16</v>
      </c>
      <c r="E8" s="5">
        <v>271473</v>
      </c>
      <c r="F8" s="6">
        <v>2177.35</v>
      </c>
      <c r="G8" s="7">
        <v>5.7000000000000002E-2</v>
      </c>
      <c r="K8" s="2" t="s">
        <v>17</v>
      </c>
      <c r="L8" s="2" t="s">
        <v>18</v>
      </c>
    </row>
    <row r="9" spans="1:12" ht="15.75" x14ac:dyDescent="0.3">
      <c r="A9" s="4">
        <v>2</v>
      </c>
      <c r="B9" s="4" t="s">
        <v>582</v>
      </c>
      <c r="C9" s="4" t="s">
        <v>583</v>
      </c>
      <c r="D9" s="4" t="s">
        <v>28</v>
      </c>
      <c r="E9" s="5">
        <v>71700</v>
      </c>
      <c r="F9" s="6">
        <v>2039.65</v>
      </c>
      <c r="G9" s="7">
        <v>5.3399999999999996E-2</v>
      </c>
      <c r="K9" t="s">
        <v>16</v>
      </c>
      <c r="L9" s="7">
        <v>0.12570000000000001</v>
      </c>
    </row>
    <row r="10" spans="1:12" ht="15.75" x14ac:dyDescent="0.3">
      <c r="A10" s="4">
        <v>3</v>
      </c>
      <c r="B10" s="4" t="s">
        <v>40</v>
      </c>
      <c r="C10" s="4" t="s">
        <v>41</v>
      </c>
      <c r="D10" s="4" t="s">
        <v>31</v>
      </c>
      <c r="E10" s="5">
        <v>113942</v>
      </c>
      <c r="F10" s="6">
        <v>1303.21</v>
      </c>
      <c r="G10" s="7">
        <v>3.4099999999999998E-2</v>
      </c>
      <c r="K10" t="s">
        <v>24</v>
      </c>
      <c r="L10" s="7">
        <v>0.11049999999999999</v>
      </c>
    </row>
    <row r="11" spans="1:12" ht="15.75" x14ac:dyDescent="0.3">
      <c r="A11" s="4">
        <v>4</v>
      </c>
      <c r="B11" s="4" t="s">
        <v>340</v>
      </c>
      <c r="C11" s="4" t="s">
        <v>341</v>
      </c>
      <c r="D11" s="4" t="s">
        <v>289</v>
      </c>
      <c r="E11" s="5">
        <v>51000</v>
      </c>
      <c r="F11" s="6">
        <v>1293.49</v>
      </c>
      <c r="G11" s="7">
        <v>3.3799999999999997E-2</v>
      </c>
      <c r="K11" t="s">
        <v>28</v>
      </c>
      <c r="L11" s="7">
        <v>9.4E-2</v>
      </c>
    </row>
    <row r="12" spans="1:12" ht="15.75" x14ac:dyDescent="0.3">
      <c r="A12" s="4">
        <v>5</v>
      </c>
      <c r="B12" s="4" t="s">
        <v>19</v>
      </c>
      <c r="C12" s="4" t="s">
        <v>20</v>
      </c>
      <c r="D12" s="4" t="s">
        <v>16</v>
      </c>
      <c r="E12" s="5">
        <v>80745</v>
      </c>
      <c r="F12" s="6">
        <v>1278.07</v>
      </c>
      <c r="G12" s="7">
        <v>3.3399999999999999E-2</v>
      </c>
      <c r="K12" t="s">
        <v>46</v>
      </c>
      <c r="L12" s="7">
        <v>8.3999999999999991E-2</v>
      </c>
    </row>
    <row r="13" spans="1:12" ht="15.75" x14ac:dyDescent="0.3">
      <c r="A13" s="4">
        <v>6</v>
      </c>
      <c r="B13" s="4" t="s">
        <v>258</v>
      </c>
      <c r="C13" s="4" t="s">
        <v>259</v>
      </c>
      <c r="D13" s="4" t="s">
        <v>54</v>
      </c>
      <c r="E13" s="5">
        <v>528091</v>
      </c>
      <c r="F13" s="6">
        <v>1178.7</v>
      </c>
      <c r="G13" s="7">
        <v>3.0800000000000001E-2</v>
      </c>
      <c r="K13" t="s">
        <v>290</v>
      </c>
      <c r="L13" s="7">
        <v>7.8399999999999997E-2</v>
      </c>
    </row>
    <row r="14" spans="1:12" ht="15.75" x14ac:dyDescent="0.3">
      <c r="A14" s="4">
        <v>7</v>
      </c>
      <c r="B14" s="4" t="s">
        <v>304</v>
      </c>
      <c r="C14" s="4" t="s">
        <v>305</v>
      </c>
      <c r="D14" s="4" t="s">
        <v>68</v>
      </c>
      <c r="E14" s="5">
        <v>272500</v>
      </c>
      <c r="F14" s="6">
        <v>1137.1400000000001</v>
      </c>
      <c r="G14" s="7">
        <v>2.98E-2</v>
      </c>
      <c r="K14" t="s">
        <v>49</v>
      </c>
      <c r="L14" s="7">
        <v>7.0199999999999999E-2</v>
      </c>
    </row>
    <row r="15" spans="1:12" ht="15.75" x14ac:dyDescent="0.3">
      <c r="A15" s="4">
        <v>8</v>
      </c>
      <c r="B15" s="4" t="s">
        <v>100</v>
      </c>
      <c r="C15" s="4" t="s">
        <v>101</v>
      </c>
      <c r="D15" s="4" t="s">
        <v>46</v>
      </c>
      <c r="E15" s="5">
        <v>51770</v>
      </c>
      <c r="F15" s="6">
        <v>1109.1199999999999</v>
      </c>
      <c r="G15" s="7">
        <v>2.8999999999999998E-2</v>
      </c>
      <c r="K15" t="s">
        <v>31</v>
      </c>
      <c r="L15" s="7">
        <v>5.2199999999999996E-2</v>
      </c>
    </row>
    <row r="16" spans="1:12" ht="15.75" x14ac:dyDescent="0.3">
      <c r="A16" s="4">
        <v>9</v>
      </c>
      <c r="B16" s="4" t="s">
        <v>266</v>
      </c>
      <c r="C16" s="4" t="s">
        <v>267</v>
      </c>
      <c r="D16" s="4" t="s">
        <v>46</v>
      </c>
      <c r="E16" s="5">
        <v>119412</v>
      </c>
      <c r="F16" s="6">
        <v>1080.74</v>
      </c>
      <c r="G16" s="7">
        <v>2.8300000000000002E-2</v>
      </c>
      <c r="K16" t="s">
        <v>54</v>
      </c>
      <c r="L16" s="7">
        <v>4.1000000000000002E-2</v>
      </c>
    </row>
    <row r="17" spans="1:12" ht="15.75" x14ac:dyDescent="0.3">
      <c r="A17" s="4">
        <v>10</v>
      </c>
      <c r="B17" s="4" t="s">
        <v>247</v>
      </c>
      <c r="C17" s="4" t="s">
        <v>248</v>
      </c>
      <c r="D17" s="4" t="s">
        <v>32</v>
      </c>
      <c r="E17" s="5">
        <v>81469</v>
      </c>
      <c r="F17" s="6">
        <v>933.27</v>
      </c>
      <c r="G17" s="7">
        <v>2.4399999999999998E-2</v>
      </c>
      <c r="K17" t="s">
        <v>289</v>
      </c>
      <c r="L17" s="7">
        <v>3.3799999999999997E-2</v>
      </c>
    </row>
    <row r="18" spans="1:12" ht="15.75" x14ac:dyDescent="0.3">
      <c r="A18" s="4">
        <v>11</v>
      </c>
      <c r="B18" s="4" t="s">
        <v>360</v>
      </c>
      <c r="C18" s="4" t="s">
        <v>361</v>
      </c>
      <c r="D18" s="4" t="s">
        <v>260</v>
      </c>
      <c r="E18" s="5">
        <v>121250</v>
      </c>
      <c r="F18" s="6">
        <v>840.26</v>
      </c>
      <c r="G18" s="7">
        <v>2.2000000000000002E-2</v>
      </c>
      <c r="K18" t="s">
        <v>68</v>
      </c>
      <c r="L18" s="7">
        <v>3.1899999999999998E-2</v>
      </c>
    </row>
    <row r="19" spans="1:12" ht="15.75" x14ac:dyDescent="0.3">
      <c r="A19" s="4">
        <v>12</v>
      </c>
      <c r="B19" s="4" t="s">
        <v>140</v>
      </c>
      <c r="C19" s="4" t="s">
        <v>141</v>
      </c>
      <c r="D19" s="4" t="s">
        <v>39</v>
      </c>
      <c r="E19" s="5">
        <v>176123</v>
      </c>
      <c r="F19" s="6">
        <v>820.03</v>
      </c>
      <c r="G19" s="7">
        <v>2.1499999999999998E-2</v>
      </c>
      <c r="K19" t="s">
        <v>32</v>
      </c>
      <c r="L19" s="7">
        <v>3.1E-2</v>
      </c>
    </row>
    <row r="20" spans="1:12" ht="15.75" x14ac:dyDescent="0.3">
      <c r="A20" s="4">
        <v>13</v>
      </c>
      <c r="B20" s="4" t="s">
        <v>443</v>
      </c>
      <c r="C20" s="4" t="s">
        <v>444</v>
      </c>
      <c r="D20" s="4" t="s">
        <v>16</v>
      </c>
      <c r="E20" s="5">
        <v>830700</v>
      </c>
      <c r="F20" s="6">
        <v>809.93</v>
      </c>
      <c r="G20" s="7">
        <v>2.12E-2</v>
      </c>
      <c r="K20" t="s">
        <v>39</v>
      </c>
      <c r="L20" s="7">
        <v>2.2099999999999998E-2</v>
      </c>
    </row>
    <row r="21" spans="1:12" ht="15.75" x14ac:dyDescent="0.3">
      <c r="A21" s="4">
        <v>14</v>
      </c>
      <c r="B21" s="4" t="s">
        <v>272</v>
      </c>
      <c r="C21" s="4" t="s">
        <v>273</v>
      </c>
      <c r="D21" s="4" t="s">
        <v>263</v>
      </c>
      <c r="E21" s="5">
        <v>98647</v>
      </c>
      <c r="F21" s="6">
        <v>774.97</v>
      </c>
      <c r="G21" s="7">
        <v>2.0299999999999999E-2</v>
      </c>
      <c r="K21" t="s">
        <v>260</v>
      </c>
      <c r="L21" s="7">
        <v>2.2000000000000002E-2</v>
      </c>
    </row>
    <row r="22" spans="1:12" ht="15.75" x14ac:dyDescent="0.3">
      <c r="A22" s="4">
        <v>15</v>
      </c>
      <c r="B22" s="4" t="s">
        <v>421</v>
      </c>
      <c r="C22" s="4" t="s">
        <v>422</v>
      </c>
      <c r="D22" s="4" t="s">
        <v>28</v>
      </c>
      <c r="E22" s="5">
        <v>231294</v>
      </c>
      <c r="F22" s="6">
        <v>763.27</v>
      </c>
      <c r="G22" s="7">
        <v>0.02</v>
      </c>
      <c r="K22" t="s">
        <v>263</v>
      </c>
      <c r="L22" s="7">
        <v>2.0299999999999999E-2</v>
      </c>
    </row>
    <row r="23" spans="1:12" ht="15.75" x14ac:dyDescent="0.3">
      <c r="A23" s="4">
        <v>16</v>
      </c>
      <c r="B23" s="4" t="s">
        <v>264</v>
      </c>
      <c r="C23" s="4" t="s">
        <v>265</v>
      </c>
      <c r="D23" s="4" t="s">
        <v>28</v>
      </c>
      <c r="E23" s="5">
        <v>344532</v>
      </c>
      <c r="F23" s="6">
        <v>715.94</v>
      </c>
      <c r="G23" s="7">
        <v>1.8700000000000001E-2</v>
      </c>
      <c r="K23" t="s">
        <v>254</v>
      </c>
      <c r="L23" s="7">
        <v>1.8200000000000001E-2</v>
      </c>
    </row>
    <row r="24" spans="1:12" ht="15.75" x14ac:dyDescent="0.3">
      <c r="A24" s="4">
        <v>17</v>
      </c>
      <c r="B24" s="4" t="s">
        <v>21</v>
      </c>
      <c r="C24" s="4" t="s">
        <v>22</v>
      </c>
      <c r="D24" s="4" t="s">
        <v>23</v>
      </c>
      <c r="E24" s="5">
        <v>8723</v>
      </c>
      <c r="F24" s="6">
        <v>666.09</v>
      </c>
      <c r="G24" s="7">
        <v>1.7399999999999999E-2</v>
      </c>
      <c r="K24" t="s">
        <v>23</v>
      </c>
      <c r="L24" s="7">
        <v>1.77E-2</v>
      </c>
    </row>
    <row r="25" spans="1:12" ht="15.75" x14ac:dyDescent="0.3">
      <c r="A25" s="4">
        <v>18</v>
      </c>
      <c r="B25" s="4" t="s">
        <v>578</v>
      </c>
      <c r="C25" s="4" t="s">
        <v>579</v>
      </c>
      <c r="D25" s="4" t="s">
        <v>544</v>
      </c>
      <c r="E25" s="5">
        <v>42000</v>
      </c>
      <c r="F25" s="6">
        <v>597.91</v>
      </c>
      <c r="G25" s="7">
        <v>1.5600000000000001E-2</v>
      </c>
      <c r="K25" t="s">
        <v>544</v>
      </c>
      <c r="L25" s="7">
        <v>1.5600000000000001E-2</v>
      </c>
    </row>
    <row r="26" spans="1:12" ht="15.75" x14ac:dyDescent="0.3">
      <c r="A26" s="4">
        <v>19</v>
      </c>
      <c r="B26" s="4" t="s">
        <v>108</v>
      </c>
      <c r="C26" s="4" t="s">
        <v>109</v>
      </c>
      <c r="D26" s="4" t="s">
        <v>63</v>
      </c>
      <c r="E26" s="5">
        <v>5583</v>
      </c>
      <c r="F26" s="6">
        <v>509.64</v>
      </c>
      <c r="G26" s="7">
        <v>1.3300000000000001E-2</v>
      </c>
      <c r="K26" t="s">
        <v>540</v>
      </c>
      <c r="L26" s="7">
        <v>1.3600000000000001E-2</v>
      </c>
    </row>
    <row r="27" spans="1:12" ht="15.75" x14ac:dyDescent="0.3">
      <c r="A27" s="4">
        <v>20</v>
      </c>
      <c r="B27" s="4" t="s">
        <v>622</v>
      </c>
      <c r="C27" s="4" t="s">
        <v>623</v>
      </c>
      <c r="D27" s="4" t="s">
        <v>254</v>
      </c>
      <c r="E27" s="5">
        <v>53200</v>
      </c>
      <c r="F27" s="6">
        <v>470.42</v>
      </c>
      <c r="G27" s="7">
        <v>1.23E-2</v>
      </c>
      <c r="K27" t="s">
        <v>63</v>
      </c>
      <c r="L27" s="7">
        <v>1.3300000000000001E-2</v>
      </c>
    </row>
    <row r="28" spans="1:12" ht="15.75" x14ac:dyDescent="0.3">
      <c r="A28" s="4">
        <v>21</v>
      </c>
      <c r="B28" s="4" t="s">
        <v>468</v>
      </c>
      <c r="C28" s="4" t="s">
        <v>469</v>
      </c>
      <c r="D28" s="4" t="s">
        <v>457</v>
      </c>
      <c r="E28" s="5">
        <v>332552</v>
      </c>
      <c r="F28" s="6">
        <v>457.92</v>
      </c>
      <c r="G28" s="7">
        <v>1.2E-2</v>
      </c>
      <c r="K28" t="s">
        <v>457</v>
      </c>
      <c r="L28" s="7">
        <v>1.2E-2</v>
      </c>
    </row>
    <row r="29" spans="1:12" ht="15.75" x14ac:dyDescent="0.3">
      <c r="A29" s="4">
        <v>22</v>
      </c>
      <c r="B29" s="4" t="s">
        <v>588</v>
      </c>
      <c r="C29" s="4" t="s">
        <v>589</v>
      </c>
      <c r="D29" s="4" t="s">
        <v>46</v>
      </c>
      <c r="E29" s="5">
        <v>61100</v>
      </c>
      <c r="F29" s="6">
        <v>421.19</v>
      </c>
      <c r="G29" s="7">
        <v>1.1000000000000001E-2</v>
      </c>
      <c r="K29" t="s">
        <v>882</v>
      </c>
      <c r="L29" s="7">
        <v>3.2000000000000002E-3</v>
      </c>
    </row>
    <row r="30" spans="1:12" ht="15.75" x14ac:dyDescent="0.3">
      <c r="A30" s="4">
        <v>23</v>
      </c>
      <c r="B30" s="4" t="s">
        <v>29</v>
      </c>
      <c r="C30" s="4" t="s">
        <v>30</v>
      </c>
      <c r="D30" s="4" t="s">
        <v>31</v>
      </c>
      <c r="E30" s="5">
        <v>22917</v>
      </c>
      <c r="F30" s="6">
        <v>382.2</v>
      </c>
      <c r="G30" s="7">
        <v>0.01</v>
      </c>
      <c r="K30" t="s">
        <v>62</v>
      </c>
      <c r="L30" s="7">
        <v>2.8999999999999998E-3</v>
      </c>
    </row>
    <row r="31" spans="1:12" ht="15.75" x14ac:dyDescent="0.3">
      <c r="A31" s="4">
        <v>24</v>
      </c>
      <c r="B31" s="4" t="s">
        <v>110</v>
      </c>
      <c r="C31" s="4" t="s">
        <v>111</v>
      </c>
      <c r="D31" s="4" t="s">
        <v>46</v>
      </c>
      <c r="E31" s="5">
        <v>6000</v>
      </c>
      <c r="F31" s="6">
        <v>309.01</v>
      </c>
      <c r="G31" s="7">
        <v>8.1000000000000013E-3</v>
      </c>
      <c r="K31" t="s">
        <v>27</v>
      </c>
      <c r="L31" s="7">
        <v>2.5999999999999999E-3</v>
      </c>
    </row>
    <row r="32" spans="1:12" ht="15.75" x14ac:dyDescent="0.3">
      <c r="A32" s="4">
        <v>25</v>
      </c>
      <c r="B32" s="4" t="s">
        <v>592</v>
      </c>
      <c r="C32" s="4" t="s">
        <v>593</v>
      </c>
      <c r="D32" s="4" t="s">
        <v>540</v>
      </c>
      <c r="E32" s="5">
        <v>99200</v>
      </c>
      <c r="F32" s="6">
        <v>301.57</v>
      </c>
      <c r="G32" s="7">
        <v>7.9000000000000008E-3</v>
      </c>
      <c r="K32" t="s">
        <v>286</v>
      </c>
      <c r="L32" s="7">
        <v>1E-3</v>
      </c>
    </row>
    <row r="33" spans="1:12" ht="15.75" x14ac:dyDescent="0.3">
      <c r="A33" s="4">
        <v>26</v>
      </c>
      <c r="B33" s="4" t="s">
        <v>72</v>
      </c>
      <c r="C33" s="4" t="s">
        <v>73</v>
      </c>
      <c r="D33" s="4" t="s">
        <v>32</v>
      </c>
      <c r="E33" s="5">
        <v>17080</v>
      </c>
      <c r="F33" s="6">
        <v>253.05</v>
      </c>
      <c r="G33" s="7">
        <v>6.6E-3</v>
      </c>
      <c r="K33" t="s">
        <v>42</v>
      </c>
      <c r="L33" s="7">
        <v>2.9999999999999997E-4</v>
      </c>
    </row>
    <row r="34" spans="1:12" ht="15.75" x14ac:dyDescent="0.3">
      <c r="A34" s="4">
        <v>27</v>
      </c>
      <c r="B34" s="4" t="s">
        <v>37</v>
      </c>
      <c r="C34" s="4" t="s">
        <v>38</v>
      </c>
      <c r="D34" s="4" t="s">
        <v>16</v>
      </c>
      <c r="E34" s="5">
        <v>33600</v>
      </c>
      <c r="F34" s="6">
        <v>249.31</v>
      </c>
      <c r="G34" s="7">
        <v>6.5000000000000006E-3</v>
      </c>
      <c r="K34" t="s">
        <v>251</v>
      </c>
      <c r="L34" s="7">
        <v>2.0000000000000001E-4</v>
      </c>
    </row>
    <row r="35" spans="1:12" ht="15.75" x14ac:dyDescent="0.3">
      <c r="A35" s="4">
        <v>28</v>
      </c>
      <c r="B35" s="4" t="s">
        <v>538</v>
      </c>
      <c r="C35" s="4" t="s">
        <v>539</v>
      </c>
      <c r="D35" s="4" t="s">
        <v>540</v>
      </c>
      <c r="E35" s="5">
        <v>47300</v>
      </c>
      <c r="F35" s="6">
        <v>217.49</v>
      </c>
      <c r="G35" s="7">
        <v>5.6999999999999993E-3</v>
      </c>
      <c r="K35" t="s">
        <v>298</v>
      </c>
      <c r="L35" s="7">
        <v>-0.28950000000000004</v>
      </c>
    </row>
    <row r="36" spans="1:12" ht="15.75" x14ac:dyDescent="0.3">
      <c r="A36" s="4">
        <v>29</v>
      </c>
      <c r="B36" s="4" t="s">
        <v>118</v>
      </c>
      <c r="C36" s="4" t="s">
        <v>119</v>
      </c>
      <c r="D36" s="4" t="s">
        <v>31</v>
      </c>
      <c r="E36" s="5">
        <v>5782</v>
      </c>
      <c r="F36" s="6">
        <v>196.46</v>
      </c>
      <c r="G36" s="7">
        <v>5.1000000000000004E-3</v>
      </c>
      <c r="K36" t="s">
        <v>95</v>
      </c>
      <c r="L36" s="7">
        <v>0.37179999999999969</v>
      </c>
    </row>
    <row r="37" spans="1:12" ht="15.75" x14ac:dyDescent="0.3">
      <c r="A37" s="4">
        <v>30</v>
      </c>
      <c r="B37" s="4" t="s">
        <v>282</v>
      </c>
      <c r="C37" s="4" t="s">
        <v>283</v>
      </c>
      <c r="D37" s="4" t="s">
        <v>16</v>
      </c>
      <c r="E37" s="5">
        <v>39000</v>
      </c>
      <c r="F37" s="6">
        <v>195.84</v>
      </c>
      <c r="G37" s="7">
        <v>5.1000000000000004E-3</v>
      </c>
    </row>
    <row r="38" spans="1:12" ht="15.75" x14ac:dyDescent="0.3">
      <c r="A38" s="4">
        <v>31</v>
      </c>
      <c r="B38" s="4" t="s">
        <v>124</v>
      </c>
      <c r="C38" s="4" t="s">
        <v>125</v>
      </c>
      <c r="D38" s="4" t="s">
        <v>54</v>
      </c>
      <c r="E38" s="5">
        <v>6000</v>
      </c>
      <c r="F38" s="6">
        <v>186.01</v>
      </c>
      <c r="G38" s="7">
        <v>4.8999999999999998E-3</v>
      </c>
    </row>
    <row r="39" spans="1:12" ht="15.75" x14ac:dyDescent="0.3">
      <c r="A39" s="4">
        <v>32</v>
      </c>
      <c r="B39" s="4" t="s">
        <v>276</v>
      </c>
      <c r="C39" s="4" t="s">
        <v>277</v>
      </c>
      <c r="D39" s="4" t="s">
        <v>46</v>
      </c>
      <c r="E39" s="5">
        <v>19550</v>
      </c>
      <c r="F39" s="6">
        <v>180.43</v>
      </c>
      <c r="G39" s="7">
        <v>4.6999999999999993E-3</v>
      </c>
    </row>
    <row r="40" spans="1:12" ht="15.75" x14ac:dyDescent="0.3">
      <c r="A40" s="4">
        <v>33</v>
      </c>
      <c r="B40" s="4" t="s">
        <v>252</v>
      </c>
      <c r="C40" s="4" t="s">
        <v>253</v>
      </c>
      <c r="D40" s="4" t="s">
        <v>254</v>
      </c>
      <c r="E40" s="5">
        <v>6650</v>
      </c>
      <c r="F40" s="6">
        <v>165.24</v>
      </c>
      <c r="G40" s="7">
        <v>4.3E-3</v>
      </c>
    </row>
    <row r="41" spans="1:12" ht="15.75" x14ac:dyDescent="0.3">
      <c r="A41" s="4">
        <v>34</v>
      </c>
      <c r="B41" s="4" t="s">
        <v>616</v>
      </c>
      <c r="C41" s="4" t="s">
        <v>617</v>
      </c>
      <c r="D41" s="4" t="s">
        <v>54</v>
      </c>
      <c r="E41" s="5">
        <v>14850</v>
      </c>
      <c r="F41" s="6">
        <v>120.21</v>
      </c>
      <c r="G41" s="7">
        <v>3.0999999999999999E-3</v>
      </c>
    </row>
    <row r="42" spans="1:12" ht="15.75" x14ac:dyDescent="0.3">
      <c r="A42" s="4">
        <v>35</v>
      </c>
      <c r="B42" s="4" t="s">
        <v>441</v>
      </c>
      <c r="C42" s="4" t="s">
        <v>442</v>
      </c>
      <c r="D42" s="4" t="s">
        <v>31</v>
      </c>
      <c r="E42" s="5">
        <v>7800</v>
      </c>
      <c r="F42" s="6">
        <v>115.27</v>
      </c>
      <c r="G42" s="7">
        <v>3.0000000000000001E-3</v>
      </c>
    </row>
    <row r="43" spans="1:12" ht="15.75" x14ac:dyDescent="0.3">
      <c r="A43" s="4">
        <v>36</v>
      </c>
      <c r="B43" s="4" t="s">
        <v>612</v>
      </c>
      <c r="C43" s="4" t="s">
        <v>613</v>
      </c>
      <c r="D43" s="4" t="s">
        <v>62</v>
      </c>
      <c r="E43" s="5">
        <v>28050</v>
      </c>
      <c r="F43" s="6">
        <v>111.81</v>
      </c>
      <c r="G43" s="7">
        <v>2.8999999999999998E-3</v>
      </c>
    </row>
    <row r="44" spans="1:12" ht="15.75" x14ac:dyDescent="0.3">
      <c r="A44" s="4">
        <v>37</v>
      </c>
      <c r="B44" s="4" t="s">
        <v>668</v>
      </c>
      <c r="C44" s="4" t="s">
        <v>669</v>
      </c>
      <c r="D44" s="4" t="s">
        <v>27</v>
      </c>
      <c r="E44" s="5">
        <v>1625</v>
      </c>
      <c r="F44" s="6">
        <v>98.72</v>
      </c>
      <c r="G44" s="7">
        <v>2.5999999999999999E-3</v>
      </c>
    </row>
    <row r="45" spans="1:12" ht="15.75" x14ac:dyDescent="0.3">
      <c r="A45" s="4">
        <v>38</v>
      </c>
      <c r="B45" s="4" t="s">
        <v>604</v>
      </c>
      <c r="C45" s="4" t="s">
        <v>605</v>
      </c>
      <c r="D45" s="4" t="s">
        <v>54</v>
      </c>
      <c r="E45" s="5">
        <v>8750</v>
      </c>
      <c r="F45" s="6">
        <v>82.89</v>
      </c>
      <c r="G45" s="7">
        <v>2.2000000000000001E-3</v>
      </c>
    </row>
    <row r="46" spans="1:12" ht="15.75" x14ac:dyDescent="0.3">
      <c r="A46" s="4">
        <v>39</v>
      </c>
      <c r="B46" s="4" t="s">
        <v>549</v>
      </c>
      <c r="C46" s="4" t="s">
        <v>550</v>
      </c>
      <c r="D46" s="4" t="s">
        <v>68</v>
      </c>
      <c r="E46" s="5">
        <v>12150</v>
      </c>
      <c r="F46" s="6">
        <v>81.3</v>
      </c>
      <c r="G46" s="7">
        <v>2.0999999999999999E-3</v>
      </c>
    </row>
    <row r="47" spans="1:12" ht="15.75" x14ac:dyDescent="0.3">
      <c r="A47" s="4">
        <v>40</v>
      </c>
      <c r="B47" s="4" t="s">
        <v>33</v>
      </c>
      <c r="C47" s="4" t="s">
        <v>34</v>
      </c>
      <c r="D47" s="4" t="s">
        <v>28</v>
      </c>
      <c r="E47" s="5">
        <v>1000</v>
      </c>
      <c r="F47" s="6">
        <v>74</v>
      </c>
      <c r="G47" s="7">
        <v>1.9E-3</v>
      </c>
    </row>
    <row r="48" spans="1:12" ht="15.75" x14ac:dyDescent="0.3">
      <c r="A48" s="4">
        <v>41</v>
      </c>
      <c r="B48" s="4" t="s">
        <v>594</v>
      </c>
      <c r="C48" s="4" t="s">
        <v>595</v>
      </c>
      <c r="D48" s="4" t="s">
        <v>254</v>
      </c>
      <c r="E48" s="5">
        <v>3850</v>
      </c>
      <c r="F48" s="6">
        <v>60.42</v>
      </c>
      <c r="G48" s="7">
        <v>1.6000000000000001E-3</v>
      </c>
    </row>
    <row r="49" spans="1:8" ht="15.75" x14ac:dyDescent="0.3">
      <c r="A49" s="4">
        <v>42</v>
      </c>
      <c r="B49" s="4" t="s">
        <v>299</v>
      </c>
      <c r="C49" s="4" t="s">
        <v>300</v>
      </c>
      <c r="D49" s="4" t="s">
        <v>16</v>
      </c>
      <c r="E49" s="5">
        <v>60000</v>
      </c>
      <c r="F49" s="6">
        <v>58.47</v>
      </c>
      <c r="G49" s="7">
        <v>1.5E-3</v>
      </c>
    </row>
    <row r="50" spans="1:8" ht="15.75" x14ac:dyDescent="0.3">
      <c r="A50" s="4">
        <v>43</v>
      </c>
      <c r="B50" s="4" t="s">
        <v>652</v>
      </c>
      <c r="C50" s="4" t="s">
        <v>653</v>
      </c>
      <c r="D50" s="4" t="s">
        <v>46</v>
      </c>
      <c r="E50" s="5">
        <v>16100</v>
      </c>
      <c r="F50" s="6">
        <v>56.53</v>
      </c>
      <c r="G50" s="7">
        <v>1.5E-3</v>
      </c>
    </row>
    <row r="51" spans="1:8" ht="15.75" x14ac:dyDescent="0.3">
      <c r="A51" s="4">
        <v>44</v>
      </c>
      <c r="B51" s="4" t="s">
        <v>636</v>
      </c>
      <c r="C51" s="4" t="s">
        <v>637</v>
      </c>
      <c r="D51" s="4" t="s">
        <v>286</v>
      </c>
      <c r="E51" s="5">
        <v>14000</v>
      </c>
      <c r="F51" s="6">
        <v>38.01</v>
      </c>
      <c r="G51" s="7">
        <v>1E-3</v>
      </c>
    </row>
    <row r="52" spans="1:8" ht="15.75" x14ac:dyDescent="0.3">
      <c r="A52" s="4">
        <v>45</v>
      </c>
      <c r="B52" s="4" t="s">
        <v>634</v>
      </c>
      <c r="C52" s="4" t="s">
        <v>635</v>
      </c>
      <c r="D52" s="4" t="s">
        <v>46</v>
      </c>
      <c r="E52" s="5">
        <v>9300</v>
      </c>
      <c r="F52" s="6">
        <v>28.82</v>
      </c>
      <c r="G52" s="7">
        <v>8.0000000000000004E-4</v>
      </c>
    </row>
    <row r="53" spans="1:8" ht="15.75" x14ac:dyDescent="0.3">
      <c r="A53" s="4">
        <v>46</v>
      </c>
      <c r="B53" s="4" t="s">
        <v>392</v>
      </c>
      <c r="C53" s="4" t="s">
        <v>393</v>
      </c>
      <c r="D53" s="4" t="s">
        <v>39</v>
      </c>
      <c r="E53" s="5">
        <v>414</v>
      </c>
      <c r="F53" s="6">
        <v>23.59</v>
      </c>
      <c r="G53" s="7">
        <v>5.9999999999999995E-4</v>
      </c>
    </row>
    <row r="54" spans="1:8" ht="15.75" x14ac:dyDescent="0.3">
      <c r="A54" s="4">
        <v>47</v>
      </c>
      <c r="B54" s="4" t="s">
        <v>598</v>
      </c>
      <c r="C54" s="4" t="s">
        <v>599</v>
      </c>
      <c r="D54" s="4" t="s">
        <v>16</v>
      </c>
      <c r="E54" s="5">
        <v>10800</v>
      </c>
      <c r="F54" s="6">
        <v>23.17</v>
      </c>
      <c r="G54" s="7">
        <v>5.9999999999999995E-4</v>
      </c>
    </row>
    <row r="55" spans="1:8" ht="15.75" x14ac:dyDescent="0.3">
      <c r="A55" s="4">
        <v>48</v>
      </c>
      <c r="B55" s="4" t="s">
        <v>628</v>
      </c>
      <c r="C55" s="4" t="s">
        <v>629</v>
      </c>
      <c r="D55" s="4" t="s">
        <v>46</v>
      </c>
      <c r="E55" s="5">
        <v>4400</v>
      </c>
      <c r="F55" s="6">
        <v>22.12</v>
      </c>
      <c r="G55" s="7">
        <v>5.9999999999999995E-4</v>
      </c>
    </row>
    <row r="56" spans="1:8" ht="15.75" x14ac:dyDescent="0.3">
      <c r="A56" s="4">
        <v>49</v>
      </c>
      <c r="B56" s="4" t="s">
        <v>586</v>
      </c>
      <c r="C56" s="4" t="s">
        <v>587</v>
      </c>
      <c r="D56" s="4" t="s">
        <v>16</v>
      </c>
      <c r="E56" s="5">
        <v>32000</v>
      </c>
      <c r="F56" s="6">
        <v>13.47</v>
      </c>
      <c r="G56" s="7">
        <v>4.0000000000000002E-4</v>
      </c>
    </row>
    <row r="57" spans="1:8" ht="15.75" x14ac:dyDescent="0.3">
      <c r="A57" s="4">
        <v>50</v>
      </c>
      <c r="B57" s="4" t="s">
        <v>261</v>
      </c>
      <c r="C57" s="4" t="s">
        <v>262</v>
      </c>
      <c r="D57" s="4" t="s">
        <v>23</v>
      </c>
      <c r="E57" s="5">
        <v>500</v>
      </c>
      <c r="F57" s="6">
        <v>11.67</v>
      </c>
      <c r="G57" s="7">
        <v>2.9999999999999997E-4</v>
      </c>
    </row>
    <row r="58" spans="1:8" ht="15.75" x14ac:dyDescent="0.3">
      <c r="A58" s="4">
        <v>51</v>
      </c>
      <c r="B58" s="4" t="s">
        <v>96</v>
      </c>
      <c r="C58" s="4" t="s">
        <v>97</v>
      </c>
      <c r="D58" s="4" t="s">
        <v>42</v>
      </c>
      <c r="E58" s="5">
        <v>1500</v>
      </c>
      <c r="F58" s="6">
        <v>11.51</v>
      </c>
      <c r="G58" s="7">
        <v>2.9999999999999997E-4</v>
      </c>
    </row>
    <row r="59" spans="1:8" ht="15.75" x14ac:dyDescent="0.3">
      <c r="A59" s="4">
        <v>52</v>
      </c>
      <c r="B59" s="4" t="s">
        <v>654</v>
      </c>
      <c r="C59" s="4" t="s">
        <v>655</v>
      </c>
      <c r="D59" s="4" t="s">
        <v>251</v>
      </c>
      <c r="E59" s="5">
        <v>10500</v>
      </c>
      <c r="F59" s="6">
        <v>7.17</v>
      </c>
      <c r="G59" s="7">
        <v>2.0000000000000001E-4</v>
      </c>
    </row>
    <row r="60" spans="1:8" ht="15.75" x14ac:dyDescent="0.3">
      <c r="A60" s="8"/>
      <c r="B60" s="8" t="s">
        <v>154</v>
      </c>
      <c r="C60" s="8"/>
      <c r="D60" s="8"/>
      <c r="E60" s="8"/>
      <c r="F60" s="9">
        <v>25054.07</v>
      </c>
      <c r="G60" s="10">
        <v>0.65539999999999998</v>
      </c>
    </row>
    <row r="62" spans="1:8" ht="15.75" x14ac:dyDescent="0.3">
      <c r="B62" s="2" t="s">
        <v>332</v>
      </c>
    </row>
    <row r="63" spans="1:8" ht="15.75" x14ac:dyDescent="0.3">
      <c r="A63" s="4">
        <v>53</v>
      </c>
      <c r="B63" s="4" t="s">
        <v>883</v>
      </c>
      <c r="C63" s="4" t="s">
        <v>884</v>
      </c>
      <c r="D63" s="4" t="s">
        <v>882</v>
      </c>
      <c r="E63" s="5">
        <v>77500</v>
      </c>
      <c r="F63" s="6">
        <v>120.59</v>
      </c>
      <c r="G63" s="7">
        <v>3.2000000000000002E-3</v>
      </c>
      <c r="H63" s="11">
        <v>44525</v>
      </c>
    </row>
    <row r="64" spans="1:8" ht="15.75" x14ac:dyDescent="0.3">
      <c r="A64" s="8"/>
      <c r="B64" s="8" t="s">
        <v>154</v>
      </c>
      <c r="C64" s="8"/>
      <c r="D64" s="8"/>
      <c r="E64" s="8"/>
      <c r="F64" s="9">
        <v>120.59</v>
      </c>
      <c r="G64" s="10">
        <v>3.2000000000000002E-3</v>
      </c>
    </row>
    <row r="66" spans="1:8" ht="15.75" x14ac:dyDescent="0.3">
      <c r="A66" s="4">
        <v>54</v>
      </c>
      <c r="B66" s="4" t="s">
        <v>715</v>
      </c>
      <c r="C66" s="4" t="s">
        <v>716</v>
      </c>
      <c r="D66" s="4" t="s">
        <v>298</v>
      </c>
      <c r="E66" s="5">
        <v>-10500</v>
      </c>
      <c r="F66" s="6">
        <v>-7.19</v>
      </c>
      <c r="G66" s="7">
        <v>-2.0000000000000001E-4</v>
      </c>
      <c r="H66" s="11">
        <v>44525</v>
      </c>
    </row>
    <row r="67" spans="1:8" ht="15.75" x14ac:dyDescent="0.3">
      <c r="A67" s="4">
        <v>55</v>
      </c>
      <c r="B67" s="4" t="s">
        <v>726</v>
      </c>
      <c r="C67" s="4" t="s">
        <v>727</v>
      </c>
      <c r="D67" s="4" t="s">
        <v>298</v>
      </c>
      <c r="E67" s="5">
        <v>-1500</v>
      </c>
      <c r="F67" s="6">
        <v>-11.56</v>
      </c>
      <c r="G67" s="7">
        <v>-2.9999999999999997E-4</v>
      </c>
      <c r="H67" s="11">
        <v>44525</v>
      </c>
    </row>
    <row r="68" spans="1:8" ht="15.75" x14ac:dyDescent="0.3">
      <c r="A68" s="4">
        <v>56</v>
      </c>
      <c r="B68" s="4" t="s">
        <v>713</v>
      </c>
      <c r="C68" s="4" t="s">
        <v>714</v>
      </c>
      <c r="D68" s="4" t="s">
        <v>298</v>
      </c>
      <c r="E68" s="5">
        <v>-500</v>
      </c>
      <c r="F68" s="6">
        <v>-11.72</v>
      </c>
      <c r="G68" s="7">
        <v>-2.9999999999999997E-4</v>
      </c>
      <c r="H68" s="11">
        <v>44525</v>
      </c>
    </row>
    <row r="69" spans="1:8" ht="15.75" x14ac:dyDescent="0.3">
      <c r="A69" s="4">
        <v>57</v>
      </c>
      <c r="B69" s="4" t="s">
        <v>811</v>
      </c>
      <c r="C69" s="4" t="s">
        <v>812</v>
      </c>
      <c r="D69" s="4" t="s">
        <v>298</v>
      </c>
      <c r="E69" s="5">
        <v>-32000</v>
      </c>
      <c r="F69" s="6">
        <v>-13.54</v>
      </c>
      <c r="G69" s="7">
        <v>-4.0000000000000002E-4</v>
      </c>
      <c r="H69" s="11">
        <v>44525</v>
      </c>
    </row>
    <row r="70" spans="1:8" ht="15.75" x14ac:dyDescent="0.3">
      <c r="A70" s="4">
        <v>58</v>
      </c>
      <c r="B70" s="4" t="s">
        <v>751</v>
      </c>
      <c r="C70" s="4" t="s">
        <v>752</v>
      </c>
      <c r="D70" s="4" t="s">
        <v>298</v>
      </c>
      <c r="E70" s="5">
        <v>-4400</v>
      </c>
      <c r="F70" s="6">
        <v>-22.22</v>
      </c>
      <c r="G70" s="7">
        <v>-5.9999999999999995E-4</v>
      </c>
      <c r="H70" s="11">
        <v>44525</v>
      </c>
    </row>
    <row r="71" spans="1:8" ht="15.75" x14ac:dyDescent="0.3">
      <c r="A71" s="4">
        <v>59</v>
      </c>
      <c r="B71" s="4" t="s">
        <v>786</v>
      </c>
      <c r="C71" s="4" t="s">
        <v>787</v>
      </c>
      <c r="D71" s="4" t="s">
        <v>298</v>
      </c>
      <c r="E71" s="5">
        <v>-10800</v>
      </c>
      <c r="F71" s="6">
        <v>-23.26</v>
      </c>
      <c r="G71" s="7">
        <v>-5.9999999999999995E-4</v>
      </c>
      <c r="H71" s="11">
        <v>44525</v>
      </c>
    </row>
    <row r="72" spans="1:8" ht="15.75" x14ac:dyDescent="0.3">
      <c r="A72" s="4">
        <v>60</v>
      </c>
      <c r="B72" s="4" t="s">
        <v>740</v>
      </c>
      <c r="C72" s="4" t="s">
        <v>741</v>
      </c>
      <c r="D72" s="4" t="s">
        <v>298</v>
      </c>
      <c r="E72" s="5">
        <v>-9300</v>
      </c>
      <c r="F72" s="6">
        <v>-28.94</v>
      </c>
      <c r="G72" s="7">
        <v>-8.0000000000000004E-4</v>
      </c>
      <c r="H72" s="11">
        <v>44525</v>
      </c>
    </row>
    <row r="73" spans="1:8" ht="15.75" x14ac:dyDescent="0.3">
      <c r="A73" s="4">
        <v>61</v>
      </c>
      <c r="B73" s="4" t="s">
        <v>737</v>
      </c>
      <c r="C73" s="4" t="s">
        <v>738</v>
      </c>
      <c r="D73" s="4" t="s">
        <v>298</v>
      </c>
      <c r="E73" s="5">
        <v>-14000</v>
      </c>
      <c r="F73" s="6">
        <v>-38.19</v>
      </c>
      <c r="G73" s="7">
        <v>-1E-3</v>
      </c>
      <c r="H73" s="11">
        <v>44525</v>
      </c>
    </row>
    <row r="74" spans="1:8" ht="15.75" x14ac:dyDescent="0.3">
      <c r="A74" s="4">
        <v>62</v>
      </c>
      <c r="B74" s="4" t="s">
        <v>805</v>
      </c>
      <c r="C74" s="4" t="s">
        <v>806</v>
      </c>
      <c r="D74" s="4" t="s">
        <v>298</v>
      </c>
      <c r="E74" s="5">
        <v>-1200</v>
      </c>
      <c r="F74" s="6">
        <v>-40.96</v>
      </c>
      <c r="G74" s="7">
        <v>-1.1000000000000001E-3</v>
      </c>
      <c r="H74" s="11">
        <v>44525</v>
      </c>
    </row>
    <row r="75" spans="1:8" ht="15.75" x14ac:dyDescent="0.3">
      <c r="A75" s="4">
        <v>63</v>
      </c>
      <c r="B75" s="4" t="s">
        <v>720</v>
      </c>
      <c r="C75" s="4" t="s">
        <v>721</v>
      </c>
      <c r="D75" s="4" t="s">
        <v>298</v>
      </c>
      <c r="E75" s="5">
        <v>-16100</v>
      </c>
      <c r="F75" s="6">
        <v>-56.63</v>
      </c>
      <c r="G75" s="7">
        <v>-1.5E-3</v>
      </c>
      <c r="H75" s="11">
        <v>44525</v>
      </c>
    </row>
    <row r="76" spans="1:8" ht="15.75" x14ac:dyDescent="0.3">
      <c r="A76" s="4">
        <v>64</v>
      </c>
      <c r="B76" s="4" t="s">
        <v>710</v>
      </c>
      <c r="C76" s="4" t="s">
        <v>711</v>
      </c>
      <c r="D76" s="4" t="s">
        <v>298</v>
      </c>
      <c r="E76" s="5">
        <v>-60000</v>
      </c>
      <c r="F76" s="6">
        <v>-58.71</v>
      </c>
      <c r="G76" s="7">
        <v>-1.5E-3</v>
      </c>
      <c r="H76" s="11">
        <v>44525</v>
      </c>
    </row>
    <row r="77" spans="1:8" ht="15.75" x14ac:dyDescent="0.3">
      <c r="A77" s="4">
        <v>65</v>
      </c>
      <c r="B77" s="4" t="s">
        <v>790</v>
      </c>
      <c r="C77" s="4" t="s">
        <v>791</v>
      </c>
      <c r="D77" s="4" t="s">
        <v>298</v>
      </c>
      <c r="E77" s="5">
        <v>-3850</v>
      </c>
      <c r="F77" s="6">
        <v>-60.75</v>
      </c>
      <c r="G77" s="7">
        <v>-1.6000000000000001E-3</v>
      </c>
      <c r="H77" s="11">
        <v>44525</v>
      </c>
    </row>
    <row r="78" spans="1:8" ht="15.75" x14ac:dyDescent="0.3">
      <c r="A78" s="4">
        <v>66</v>
      </c>
      <c r="B78" s="4" t="s">
        <v>820</v>
      </c>
      <c r="C78" s="4" t="s">
        <v>821</v>
      </c>
      <c r="D78" s="4" t="s">
        <v>298</v>
      </c>
      <c r="E78" s="5">
        <v>-1000</v>
      </c>
      <c r="F78" s="6">
        <v>-74.13</v>
      </c>
      <c r="G78" s="7">
        <v>-1.9E-3</v>
      </c>
      <c r="H78" s="11">
        <v>44525</v>
      </c>
    </row>
    <row r="79" spans="1:8" ht="15.75" x14ac:dyDescent="0.3">
      <c r="A79" s="4">
        <v>67</v>
      </c>
      <c r="B79" s="4" t="s">
        <v>809</v>
      </c>
      <c r="C79" s="4" t="s">
        <v>810</v>
      </c>
      <c r="D79" s="4" t="s">
        <v>298</v>
      </c>
      <c r="E79" s="5">
        <v>-12150</v>
      </c>
      <c r="F79" s="6">
        <v>-81.650000000000006</v>
      </c>
      <c r="G79" s="7">
        <v>-2.0999999999999999E-3</v>
      </c>
      <c r="H79" s="11">
        <v>44525</v>
      </c>
    </row>
    <row r="80" spans="1:8" ht="15.75" x14ac:dyDescent="0.3">
      <c r="A80" s="4">
        <v>68</v>
      </c>
      <c r="B80" s="4" t="s">
        <v>780</v>
      </c>
      <c r="C80" s="4" t="s">
        <v>781</v>
      </c>
      <c r="D80" s="4" t="s">
        <v>298</v>
      </c>
      <c r="E80" s="5">
        <v>-8750</v>
      </c>
      <c r="F80" s="6">
        <v>-83.25</v>
      </c>
      <c r="G80" s="7">
        <v>-2.2000000000000001E-3</v>
      </c>
      <c r="H80" s="11">
        <v>44525</v>
      </c>
    </row>
    <row r="81" spans="1:8" ht="15.75" x14ac:dyDescent="0.3">
      <c r="A81" s="4">
        <v>69</v>
      </c>
      <c r="B81" s="4" t="s">
        <v>697</v>
      </c>
      <c r="C81" s="4" t="s">
        <v>698</v>
      </c>
      <c r="D81" s="4" t="s">
        <v>298</v>
      </c>
      <c r="E81" s="5">
        <v>-1625</v>
      </c>
      <c r="F81" s="6">
        <v>-99.18</v>
      </c>
      <c r="G81" s="7">
        <v>-2.5999999999999999E-3</v>
      </c>
      <c r="H81" s="11">
        <v>44525</v>
      </c>
    </row>
    <row r="82" spans="1:8" ht="15.75" x14ac:dyDescent="0.3">
      <c r="A82" s="4">
        <v>70</v>
      </c>
      <c r="B82" s="4" t="s">
        <v>770</v>
      </c>
      <c r="C82" s="4" t="s">
        <v>771</v>
      </c>
      <c r="D82" s="4" t="s">
        <v>298</v>
      </c>
      <c r="E82" s="5">
        <v>-28050</v>
      </c>
      <c r="F82" s="6">
        <v>-112.41</v>
      </c>
      <c r="G82" s="7">
        <v>-2.8999999999999998E-3</v>
      </c>
      <c r="H82" s="11">
        <v>44525</v>
      </c>
    </row>
    <row r="83" spans="1:8" ht="15.75" x14ac:dyDescent="0.3">
      <c r="A83" s="4">
        <v>71</v>
      </c>
      <c r="B83" s="4" t="s">
        <v>782</v>
      </c>
      <c r="C83" s="4" t="s">
        <v>783</v>
      </c>
      <c r="D83" s="4" t="s">
        <v>298</v>
      </c>
      <c r="E83" s="5">
        <v>-7800</v>
      </c>
      <c r="F83" s="6">
        <v>-114.59</v>
      </c>
      <c r="G83" s="7">
        <v>-3.0000000000000001E-3</v>
      </c>
      <c r="H83" s="11">
        <v>44525</v>
      </c>
    </row>
    <row r="84" spans="1:8" ht="15.75" x14ac:dyDescent="0.3">
      <c r="A84" s="4">
        <v>72</v>
      </c>
      <c r="B84" s="4" t="s">
        <v>764</v>
      </c>
      <c r="C84" s="4" t="s">
        <v>765</v>
      </c>
      <c r="D84" s="4" t="s">
        <v>298</v>
      </c>
      <c r="E84" s="5">
        <v>-14850</v>
      </c>
      <c r="F84" s="6">
        <v>-120.48</v>
      </c>
      <c r="G84" s="7">
        <v>-3.2000000000000002E-3</v>
      </c>
      <c r="H84" s="11">
        <v>44525</v>
      </c>
    </row>
    <row r="85" spans="1:8" ht="15.75" x14ac:dyDescent="0.3">
      <c r="A85" s="4">
        <v>73</v>
      </c>
      <c r="B85" s="4" t="s">
        <v>717</v>
      </c>
      <c r="C85" s="4" t="s">
        <v>718</v>
      </c>
      <c r="D85" s="4" t="s">
        <v>298</v>
      </c>
      <c r="E85" s="5">
        <v>-6650</v>
      </c>
      <c r="F85" s="6">
        <v>-166.09</v>
      </c>
      <c r="G85" s="7">
        <v>-4.3E-3</v>
      </c>
      <c r="H85" s="11">
        <v>44525</v>
      </c>
    </row>
    <row r="86" spans="1:8" ht="15.75" x14ac:dyDescent="0.3">
      <c r="A86" s="4">
        <v>74</v>
      </c>
      <c r="B86" s="4" t="s">
        <v>772</v>
      </c>
      <c r="C86" s="4" t="s">
        <v>773</v>
      </c>
      <c r="D86" s="4" t="s">
        <v>298</v>
      </c>
      <c r="E86" s="5">
        <v>-19550</v>
      </c>
      <c r="F86" s="6">
        <v>-181.26</v>
      </c>
      <c r="G86" s="7">
        <v>-4.6999999999999993E-3</v>
      </c>
      <c r="H86" s="11">
        <v>44525</v>
      </c>
    </row>
    <row r="87" spans="1:8" ht="15.75" x14ac:dyDescent="0.3">
      <c r="A87" s="4">
        <v>75</v>
      </c>
      <c r="B87" s="4" t="s">
        <v>798</v>
      </c>
      <c r="C87" s="4" t="s">
        <v>799</v>
      </c>
      <c r="D87" s="4" t="s">
        <v>298</v>
      </c>
      <c r="E87" s="5">
        <v>-6000</v>
      </c>
      <c r="F87" s="6">
        <v>-186.43</v>
      </c>
      <c r="G87" s="7">
        <v>-4.8999999999999998E-3</v>
      </c>
      <c r="H87" s="11">
        <v>44525</v>
      </c>
    </row>
    <row r="88" spans="1:8" ht="15.75" x14ac:dyDescent="0.3">
      <c r="A88" s="4">
        <v>76</v>
      </c>
      <c r="B88" s="4" t="s">
        <v>815</v>
      </c>
      <c r="C88" s="4" t="s">
        <v>816</v>
      </c>
      <c r="D88" s="4" t="s">
        <v>298</v>
      </c>
      <c r="E88" s="5">
        <v>-39000</v>
      </c>
      <c r="F88" s="6">
        <v>-196.87</v>
      </c>
      <c r="G88" s="7">
        <v>-5.1999999999999998E-3</v>
      </c>
      <c r="H88" s="11">
        <v>44525</v>
      </c>
    </row>
    <row r="89" spans="1:8" ht="15.75" x14ac:dyDescent="0.3">
      <c r="A89" s="4">
        <v>77</v>
      </c>
      <c r="B89" s="4" t="s">
        <v>775</v>
      </c>
      <c r="C89" s="4" t="s">
        <v>776</v>
      </c>
      <c r="D89" s="4" t="s">
        <v>298</v>
      </c>
      <c r="E89" s="5">
        <v>-47300</v>
      </c>
      <c r="F89" s="6">
        <v>-218.34</v>
      </c>
      <c r="G89" s="7">
        <v>-5.6999999999999993E-3</v>
      </c>
      <c r="H89" s="11">
        <v>44525</v>
      </c>
    </row>
    <row r="90" spans="1:8" ht="15.75" x14ac:dyDescent="0.3">
      <c r="A90" s="4">
        <v>78</v>
      </c>
      <c r="B90" s="4" t="s">
        <v>758</v>
      </c>
      <c r="C90" s="4" t="s">
        <v>759</v>
      </c>
      <c r="D90" s="4" t="s">
        <v>298</v>
      </c>
      <c r="E90" s="5">
        <v>-102400</v>
      </c>
      <c r="F90" s="6">
        <v>-229.68</v>
      </c>
      <c r="G90" s="7">
        <v>-6.0000000000000001E-3</v>
      </c>
      <c r="H90" s="11">
        <v>44525</v>
      </c>
    </row>
    <row r="91" spans="1:8" ht="15.75" x14ac:dyDescent="0.3">
      <c r="A91" s="4">
        <v>79</v>
      </c>
      <c r="B91" s="4" t="s">
        <v>803</v>
      </c>
      <c r="C91" s="4" t="s">
        <v>804</v>
      </c>
      <c r="D91" s="4" t="s">
        <v>298</v>
      </c>
      <c r="E91" s="5">
        <v>-33600</v>
      </c>
      <c r="F91" s="6">
        <v>-250.66</v>
      </c>
      <c r="G91" s="7">
        <v>-6.6E-3</v>
      </c>
      <c r="H91" s="11">
        <v>44525</v>
      </c>
    </row>
    <row r="92" spans="1:8" ht="15.75" x14ac:dyDescent="0.3">
      <c r="A92" s="4">
        <v>80</v>
      </c>
      <c r="B92" s="4" t="s">
        <v>793</v>
      </c>
      <c r="C92" s="4" t="s">
        <v>794</v>
      </c>
      <c r="D92" s="4" t="s">
        <v>298</v>
      </c>
      <c r="E92" s="5">
        <v>-99200</v>
      </c>
      <c r="F92" s="6">
        <v>-302.20999999999998</v>
      </c>
      <c r="G92" s="7">
        <v>-7.9000000000000008E-3</v>
      </c>
      <c r="H92" s="11">
        <v>44525</v>
      </c>
    </row>
    <row r="93" spans="1:8" ht="15.75" x14ac:dyDescent="0.3">
      <c r="A93" s="4">
        <v>81</v>
      </c>
      <c r="B93" s="4" t="s">
        <v>795</v>
      </c>
      <c r="C93" s="4" t="s">
        <v>796</v>
      </c>
      <c r="D93" s="4" t="s">
        <v>298</v>
      </c>
      <c r="E93" s="5">
        <v>-6000</v>
      </c>
      <c r="F93" s="6">
        <v>-310.52999999999997</v>
      </c>
      <c r="G93" s="7">
        <v>-8.1000000000000013E-3</v>
      </c>
      <c r="H93" s="11">
        <v>44525</v>
      </c>
    </row>
    <row r="94" spans="1:8" ht="15.75" x14ac:dyDescent="0.3">
      <c r="A94" s="4">
        <v>82</v>
      </c>
      <c r="B94" s="4" t="s">
        <v>825</v>
      </c>
      <c r="C94" s="4" t="s">
        <v>826</v>
      </c>
      <c r="D94" s="4" t="s">
        <v>298</v>
      </c>
      <c r="E94" s="5">
        <v>-41250</v>
      </c>
      <c r="F94" s="6">
        <v>-331.79</v>
      </c>
      <c r="G94" s="7">
        <v>-8.6999999999999994E-3</v>
      </c>
      <c r="H94" s="11">
        <v>44525</v>
      </c>
    </row>
    <row r="95" spans="1:8" ht="15.75" x14ac:dyDescent="0.3">
      <c r="A95" s="4">
        <v>83</v>
      </c>
      <c r="B95" s="4" t="s">
        <v>807</v>
      </c>
      <c r="C95" s="4" t="s">
        <v>808</v>
      </c>
      <c r="D95" s="4" t="s">
        <v>298</v>
      </c>
      <c r="E95" s="5">
        <v>-61100</v>
      </c>
      <c r="F95" s="6">
        <v>-422.78</v>
      </c>
      <c r="G95" s="7">
        <v>-1.11E-2</v>
      </c>
      <c r="H95" s="11">
        <v>44525</v>
      </c>
    </row>
    <row r="96" spans="1:8" ht="15.75" x14ac:dyDescent="0.3">
      <c r="A96" s="4">
        <v>84</v>
      </c>
      <c r="B96" s="4" t="s">
        <v>756</v>
      </c>
      <c r="C96" s="4" t="s">
        <v>757</v>
      </c>
      <c r="D96" s="4" t="s">
        <v>298</v>
      </c>
      <c r="E96" s="5">
        <v>-53200</v>
      </c>
      <c r="F96" s="6">
        <v>-471.72</v>
      </c>
      <c r="G96" s="7">
        <v>-1.23E-2</v>
      </c>
      <c r="H96" s="11">
        <v>44525</v>
      </c>
    </row>
    <row r="97" spans="1:8" ht="15.75" x14ac:dyDescent="0.3">
      <c r="A97" s="4">
        <v>85</v>
      </c>
      <c r="B97" s="4" t="s">
        <v>823</v>
      </c>
      <c r="C97" s="4" t="s">
        <v>824</v>
      </c>
      <c r="D97" s="4" t="s">
        <v>298</v>
      </c>
      <c r="E97" s="5">
        <v>-42000</v>
      </c>
      <c r="F97" s="6">
        <v>-599.34</v>
      </c>
      <c r="G97" s="7">
        <v>-1.5700000000000002E-2</v>
      </c>
      <c r="H97" s="11">
        <v>44525</v>
      </c>
    </row>
    <row r="98" spans="1:8" ht="15.75" x14ac:dyDescent="0.3">
      <c r="A98" s="4">
        <v>86</v>
      </c>
      <c r="B98" s="4" t="s">
        <v>333</v>
      </c>
      <c r="C98" s="4" t="s">
        <v>334</v>
      </c>
      <c r="D98" s="4" t="s">
        <v>298</v>
      </c>
      <c r="E98" s="5">
        <v>-830700</v>
      </c>
      <c r="F98" s="6">
        <v>-812.01</v>
      </c>
      <c r="G98" s="7">
        <v>-2.12E-2</v>
      </c>
      <c r="H98" s="11">
        <v>44525</v>
      </c>
    </row>
    <row r="99" spans="1:8" ht="15.75" x14ac:dyDescent="0.3">
      <c r="A99" s="4">
        <v>87</v>
      </c>
      <c r="B99" s="4" t="s">
        <v>827</v>
      </c>
      <c r="C99" s="4" t="s">
        <v>828</v>
      </c>
      <c r="D99" s="4" t="s">
        <v>298</v>
      </c>
      <c r="E99" s="5">
        <v>-121250</v>
      </c>
      <c r="F99" s="6">
        <v>-841.6</v>
      </c>
      <c r="G99" s="7">
        <v>-2.2000000000000002E-2</v>
      </c>
      <c r="H99" s="11">
        <v>44525</v>
      </c>
    </row>
    <row r="100" spans="1:8" ht="15.75" x14ac:dyDescent="0.3">
      <c r="A100" s="4">
        <v>88</v>
      </c>
      <c r="B100" s="4" t="s">
        <v>813</v>
      </c>
      <c r="C100" s="4" t="s">
        <v>814</v>
      </c>
      <c r="D100" s="4" t="s">
        <v>298</v>
      </c>
      <c r="E100" s="5">
        <v>-272500</v>
      </c>
      <c r="F100" s="6">
        <v>-1138.23</v>
      </c>
      <c r="G100" s="7">
        <v>-2.98E-2</v>
      </c>
      <c r="H100" s="11">
        <v>44525</v>
      </c>
    </row>
    <row r="101" spans="1:8" ht="15.75" x14ac:dyDescent="0.3">
      <c r="A101" s="4">
        <v>89</v>
      </c>
      <c r="B101" s="4" t="s">
        <v>829</v>
      </c>
      <c r="C101" s="4" t="s">
        <v>830</v>
      </c>
      <c r="D101" s="4" t="s">
        <v>298</v>
      </c>
      <c r="E101" s="5">
        <v>-51000</v>
      </c>
      <c r="F101" s="6">
        <v>-1298.54</v>
      </c>
      <c r="G101" s="7">
        <v>-3.4000000000000002E-2</v>
      </c>
      <c r="H101" s="11">
        <v>44525</v>
      </c>
    </row>
    <row r="102" spans="1:8" ht="15.75" x14ac:dyDescent="0.3">
      <c r="A102" s="4">
        <v>90</v>
      </c>
      <c r="B102" s="4" t="s">
        <v>818</v>
      </c>
      <c r="C102" s="4" t="s">
        <v>819</v>
      </c>
      <c r="D102" s="4" t="s">
        <v>298</v>
      </c>
      <c r="E102" s="5">
        <v>-71700</v>
      </c>
      <c r="F102" s="6">
        <v>-2043.45</v>
      </c>
      <c r="G102" s="7">
        <v>-5.3499999999999999E-2</v>
      </c>
      <c r="H102" s="11">
        <v>44525</v>
      </c>
    </row>
    <row r="103" spans="1:8" ht="15.75" x14ac:dyDescent="0.3">
      <c r="A103" s="8"/>
      <c r="B103" s="8" t="s">
        <v>154</v>
      </c>
      <c r="C103" s="8"/>
      <c r="D103" s="8"/>
      <c r="E103" s="8"/>
      <c r="F103" s="9">
        <v>-11060.89</v>
      </c>
      <c r="G103" s="10">
        <v>-0.28949999999999998</v>
      </c>
    </row>
    <row r="105" spans="1:8" ht="15.75" x14ac:dyDescent="0.3">
      <c r="B105" s="2" t="s">
        <v>885</v>
      </c>
    </row>
    <row r="106" spans="1:8" ht="15.75" x14ac:dyDescent="0.3">
      <c r="B106" s="2" t="s">
        <v>13</v>
      </c>
    </row>
    <row r="107" spans="1:8" ht="15.75" x14ac:dyDescent="0.3">
      <c r="A107" s="4">
        <v>91</v>
      </c>
      <c r="B107" s="4" t="s">
        <v>886</v>
      </c>
      <c r="C107" s="4" t="s">
        <v>887</v>
      </c>
      <c r="D107" s="4" t="s">
        <v>290</v>
      </c>
      <c r="E107" s="5">
        <v>1283700</v>
      </c>
      <c r="F107" s="6">
        <v>1553.92</v>
      </c>
      <c r="G107" s="7">
        <v>4.07E-2</v>
      </c>
    </row>
    <row r="108" spans="1:8" ht="15.75" x14ac:dyDescent="0.3">
      <c r="A108" s="4">
        <v>92</v>
      </c>
      <c r="B108" s="4" t="s">
        <v>888</v>
      </c>
      <c r="C108" s="4" t="s">
        <v>889</v>
      </c>
      <c r="D108" s="4" t="s">
        <v>290</v>
      </c>
      <c r="E108" s="5">
        <v>1003590</v>
      </c>
      <c r="F108" s="6">
        <v>1441.56</v>
      </c>
      <c r="G108" s="7">
        <v>3.7699999999999997E-2</v>
      </c>
    </row>
    <row r="109" spans="1:8" ht="15.75" x14ac:dyDescent="0.3">
      <c r="A109" s="8"/>
      <c r="B109" s="8" t="s">
        <v>154</v>
      </c>
      <c r="C109" s="8"/>
      <c r="D109" s="8"/>
      <c r="E109" s="8"/>
      <c r="F109" s="9">
        <v>2995.48</v>
      </c>
      <c r="G109" s="10">
        <v>7.8399999999999997E-2</v>
      </c>
    </row>
    <row r="111" spans="1:8" ht="15.75" x14ac:dyDescent="0.3">
      <c r="B111" s="2" t="s">
        <v>159</v>
      </c>
    </row>
    <row r="112" spans="1:8" ht="15.75" x14ac:dyDescent="0.3">
      <c r="B112" s="2" t="s">
        <v>160</v>
      </c>
    </row>
    <row r="113" spans="1:10" ht="15.75" x14ac:dyDescent="0.3">
      <c r="B113" s="2" t="s">
        <v>13</v>
      </c>
    </row>
    <row r="114" spans="1:10" ht="15.75" x14ac:dyDescent="0.3">
      <c r="A114" s="4">
        <v>93</v>
      </c>
      <c r="B114" s="4" t="s">
        <v>834</v>
      </c>
      <c r="C114" s="4" t="s">
        <v>849</v>
      </c>
      <c r="D114" s="4" t="s">
        <v>49</v>
      </c>
      <c r="E114" s="5">
        <v>250</v>
      </c>
      <c r="F114" s="6">
        <v>2681.54</v>
      </c>
      <c r="G114" s="7">
        <v>7.0199999999999999E-2</v>
      </c>
      <c r="H114" s="11">
        <v>45000</v>
      </c>
      <c r="J114" s="6">
        <v>4.71</v>
      </c>
    </row>
    <row r="115" spans="1:10" ht="15.75" x14ac:dyDescent="0.3">
      <c r="A115" s="8"/>
      <c r="B115" s="8" t="s">
        <v>154</v>
      </c>
      <c r="C115" s="8"/>
      <c r="D115" s="8"/>
      <c r="E115" s="8"/>
      <c r="F115" s="9">
        <v>2681.54</v>
      </c>
      <c r="G115" s="10">
        <v>7.0199999999999999E-2</v>
      </c>
    </row>
    <row r="117" spans="1:10" ht="15.75" x14ac:dyDescent="0.3">
      <c r="B117" s="2" t="s">
        <v>196</v>
      </c>
    </row>
    <row r="118" spans="1:10" ht="15.75" x14ac:dyDescent="0.3">
      <c r="A118" s="4">
        <v>94</v>
      </c>
      <c r="B118" s="4" t="s">
        <v>850</v>
      </c>
      <c r="C118" s="4" t="s">
        <v>851</v>
      </c>
      <c r="D118" s="4" t="s">
        <v>24</v>
      </c>
      <c r="E118" s="5">
        <v>1000000</v>
      </c>
      <c r="F118" s="6">
        <v>1008.05</v>
      </c>
      <c r="G118" s="7">
        <v>2.64E-2</v>
      </c>
      <c r="H118" s="11">
        <v>44664</v>
      </c>
      <c r="J118" s="6">
        <v>3.8658999999999999</v>
      </c>
    </row>
    <row r="119" spans="1:10" ht="15.75" x14ac:dyDescent="0.3">
      <c r="A119" s="4">
        <v>95</v>
      </c>
      <c r="B119" s="4" t="s">
        <v>890</v>
      </c>
      <c r="C119" s="4" t="s">
        <v>891</v>
      </c>
      <c r="D119" s="4" t="s">
        <v>24</v>
      </c>
      <c r="E119" s="5">
        <v>500000</v>
      </c>
      <c r="F119" s="6">
        <v>528.04999999999995</v>
      </c>
      <c r="G119" s="7">
        <v>1.38E-2</v>
      </c>
      <c r="H119" s="11">
        <v>44723</v>
      </c>
      <c r="J119" s="6">
        <v>4.0548000000000002</v>
      </c>
    </row>
    <row r="120" spans="1:10" ht="15.75" x14ac:dyDescent="0.3">
      <c r="A120" s="4">
        <v>96</v>
      </c>
      <c r="B120" s="4" t="s">
        <v>852</v>
      </c>
      <c r="C120" s="4" t="s">
        <v>853</v>
      </c>
      <c r="D120" s="4" t="s">
        <v>24</v>
      </c>
      <c r="E120" s="5">
        <v>500000</v>
      </c>
      <c r="F120" s="6">
        <v>514.75</v>
      </c>
      <c r="G120" s="7">
        <v>1.3500000000000002E-2</v>
      </c>
      <c r="H120" s="11">
        <v>44607</v>
      </c>
      <c r="J120" s="6">
        <v>3.8479000000000001</v>
      </c>
    </row>
    <row r="121" spans="1:10" ht="15.75" x14ac:dyDescent="0.3">
      <c r="A121" s="8"/>
      <c r="B121" s="8" t="s">
        <v>154</v>
      </c>
      <c r="C121" s="8"/>
      <c r="D121" s="8"/>
      <c r="E121" s="8"/>
      <c r="F121" s="9">
        <v>2050.85</v>
      </c>
      <c r="G121" s="10">
        <v>5.3699999999999998E-2</v>
      </c>
    </row>
    <row r="123" spans="1:10" ht="15.75" x14ac:dyDescent="0.3">
      <c r="B123" s="2" t="s">
        <v>221</v>
      </c>
    </row>
    <row r="124" spans="1:10" ht="15.75" x14ac:dyDescent="0.3">
      <c r="B124" s="2" t="s">
        <v>859</v>
      </c>
    </row>
    <row r="125" spans="1:10" ht="15.75" x14ac:dyDescent="0.3">
      <c r="A125" s="4">
        <v>97</v>
      </c>
      <c r="B125" s="4" t="s">
        <v>864</v>
      </c>
      <c r="C125" s="4" t="s">
        <v>865</v>
      </c>
      <c r="D125" s="4" t="s">
        <v>24</v>
      </c>
      <c r="E125" s="5">
        <v>1000000</v>
      </c>
      <c r="F125" s="6">
        <v>983.94</v>
      </c>
      <c r="G125" s="7">
        <v>2.5699999999999997E-2</v>
      </c>
      <c r="H125" s="11">
        <v>44658</v>
      </c>
      <c r="J125" s="6">
        <v>3.7949999999999999</v>
      </c>
    </row>
    <row r="126" spans="1:10" ht="15.75" x14ac:dyDescent="0.3">
      <c r="A126" s="4">
        <v>98</v>
      </c>
      <c r="B126" s="4" t="s">
        <v>892</v>
      </c>
      <c r="C126" s="4" t="s">
        <v>893</v>
      </c>
      <c r="D126" s="4" t="s">
        <v>24</v>
      </c>
      <c r="E126" s="5">
        <v>500000</v>
      </c>
      <c r="F126" s="6">
        <v>495.39</v>
      </c>
      <c r="G126" s="7">
        <v>1.3000000000000001E-2</v>
      </c>
      <c r="H126" s="11">
        <v>44595</v>
      </c>
      <c r="J126" s="6">
        <v>3.6147999999999998</v>
      </c>
    </row>
    <row r="127" spans="1:10" ht="15.75" x14ac:dyDescent="0.3">
      <c r="A127" s="4">
        <v>99</v>
      </c>
      <c r="B127" s="4" t="s">
        <v>894</v>
      </c>
      <c r="C127" s="4" t="s">
        <v>895</v>
      </c>
      <c r="D127" s="4" t="s">
        <v>24</v>
      </c>
      <c r="E127" s="5">
        <v>500000</v>
      </c>
      <c r="F127" s="6">
        <v>492.66</v>
      </c>
      <c r="G127" s="7">
        <v>1.29E-2</v>
      </c>
      <c r="H127" s="11">
        <v>44650</v>
      </c>
      <c r="J127" s="6">
        <v>3.6498999999999997</v>
      </c>
    </row>
    <row r="128" spans="1:10" ht="15.75" x14ac:dyDescent="0.3">
      <c r="A128" s="4">
        <v>100</v>
      </c>
      <c r="B128" s="4" t="s">
        <v>868</v>
      </c>
      <c r="C128" s="4" t="s">
        <v>869</v>
      </c>
      <c r="D128" s="4" t="s">
        <v>24</v>
      </c>
      <c r="E128" s="5">
        <v>200000</v>
      </c>
      <c r="F128" s="6">
        <v>198.74</v>
      </c>
      <c r="G128" s="7">
        <v>5.1999999999999998E-3</v>
      </c>
      <c r="H128" s="11">
        <v>44567</v>
      </c>
      <c r="J128" s="6">
        <v>3.5151000000000003</v>
      </c>
    </row>
    <row r="129" spans="1:8" ht="15.75" x14ac:dyDescent="0.3">
      <c r="A129" s="8"/>
      <c r="B129" s="8" t="s">
        <v>154</v>
      </c>
      <c r="C129" s="8"/>
      <c r="D129" s="8"/>
      <c r="E129" s="8"/>
      <c r="F129" s="9">
        <v>2170.73</v>
      </c>
      <c r="G129" s="10">
        <v>5.6800000000000003E-2</v>
      </c>
    </row>
    <row r="131" spans="1:8" ht="15.75" x14ac:dyDescent="0.3">
      <c r="A131" s="4">
        <v>101</v>
      </c>
      <c r="B131" s="2" t="s">
        <v>222</v>
      </c>
      <c r="F131" s="6">
        <v>2477.09</v>
      </c>
      <c r="G131" s="7">
        <v>6.480000000000001E-2</v>
      </c>
      <c r="H131" s="11">
        <v>44501</v>
      </c>
    </row>
    <row r="132" spans="1:8" ht="15.75" x14ac:dyDescent="0.3">
      <c r="A132" s="8"/>
      <c r="B132" s="8" t="s">
        <v>154</v>
      </c>
      <c r="C132" s="8"/>
      <c r="D132" s="8"/>
      <c r="E132" s="8"/>
      <c r="F132" s="9">
        <v>2477.09</v>
      </c>
      <c r="G132" s="10">
        <v>6.480000000000001E-2</v>
      </c>
    </row>
    <row r="134" spans="1:8" ht="15.75" x14ac:dyDescent="0.3">
      <c r="B134" s="2" t="s">
        <v>223</v>
      </c>
    </row>
    <row r="135" spans="1:8" ht="15.75" x14ac:dyDescent="0.3">
      <c r="A135" s="4"/>
      <c r="B135" s="4" t="s">
        <v>337</v>
      </c>
      <c r="C135" s="4"/>
      <c r="D135" s="5"/>
      <c r="F135" s="6">
        <v>730.78</v>
      </c>
      <c r="G135" s="7">
        <v>1.9099999999999999E-2</v>
      </c>
    </row>
    <row r="136" spans="1:8" ht="15.75" x14ac:dyDescent="0.3">
      <c r="A136" s="4"/>
      <c r="B136" s="4" t="s">
        <v>224</v>
      </c>
      <c r="C136" s="4"/>
      <c r="D136" s="5"/>
      <c r="F136" s="6">
        <v>-57.92</v>
      </c>
      <c r="G136" s="7">
        <v>-1.6000000000000001E-3</v>
      </c>
    </row>
    <row r="137" spans="1:8" ht="15.75" x14ac:dyDescent="0.3">
      <c r="A137" s="8"/>
      <c r="B137" s="8" t="s">
        <v>154</v>
      </c>
      <c r="C137" s="8"/>
      <c r="D137" s="8"/>
      <c r="E137" s="8"/>
      <c r="F137" s="9">
        <v>672.86</v>
      </c>
      <c r="G137" s="10">
        <v>1.7499999999999998E-2</v>
      </c>
    </row>
    <row r="139" spans="1:8" ht="15.75" x14ac:dyDescent="0.3">
      <c r="A139" s="12"/>
      <c r="B139" s="12" t="s">
        <v>225</v>
      </c>
      <c r="C139" s="12"/>
      <c r="D139" s="12"/>
      <c r="E139" s="12"/>
      <c r="F139" s="13">
        <v>38223.21</v>
      </c>
      <c r="G139" s="14">
        <v>0.99999999999999989</v>
      </c>
    </row>
    <row r="140" spans="1:8" ht="15.75" x14ac:dyDescent="0.3">
      <c r="A140" s="4" t="s">
        <v>226</v>
      </c>
    </row>
    <row r="141" spans="1:8" ht="30" x14ac:dyDescent="0.3">
      <c r="A141" s="15">
        <v>1</v>
      </c>
      <c r="B141" s="15" t="s">
        <v>870</v>
      </c>
    </row>
    <row r="142" spans="1:8" ht="15.75" x14ac:dyDescent="0.3">
      <c r="A142" s="15">
        <v>2</v>
      </c>
      <c r="B142" s="15" t="s">
        <v>228</v>
      </c>
    </row>
    <row r="145" spans="2:2" x14ac:dyDescent="0.25">
      <c r="B145" t="s">
        <v>236</v>
      </c>
    </row>
    <row r="160" spans="2:2" x14ac:dyDescent="0.25">
      <c r="B160" t="s">
        <v>237</v>
      </c>
    </row>
    <row r="161" spans="2:2" x14ac:dyDescent="0.25">
      <c r="B161" s="28" t="s">
        <v>896</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95"/>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9.140625" bestFit="1" customWidth="1"/>
    <col min="6" max="6" width="12.57031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897</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630</v>
      </c>
      <c r="C8" s="4" t="s">
        <v>631</v>
      </c>
      <c r="D8" s="4" t="s">
        <v>254</v>
      </c>
      <c r="E8" s="5">
        <v>158437</v>
      </c>
      <c r="F8" s="6">
        <v>766.36</v>
      </c>
      <c r="G8" s="7">
        <v>2.92E-2</v>
      </c>
      <c r="K8" s="2" t="s">
        <v>17</v>
      </c>
      <c r="L8" s="2" t="s">
        <v>18</v>
      </c>
    </row>
    <row r="9" spans="1:12" ht="15.75" x14ac:dyDescent="0.3">
      <c r="A9" s="4">
        <v>2</v>
      </c>
      <c r="B9" s="4" t="s">
        <v>608</v>
      </c>
      <c r="C9" s="4" t="s">
        <v>609</v>
      </c>
      <c r="D9" s="4" t="s">
        <v>39</v>
      </c>
      <c r="E9" s="5">
        <v>25138</v>
      </c>
      <c r="F9" s="6">
        <v>599.17999999999995</v>
      </c>
      <c r="G9" s="7">
        <v>2.29E-2</v>
      </c>
      <c r="K9" t="s">
        <v>254</v>
      </c>
      <c r="L9" s="7">
        <v>0.126</v>
      </c>
    </row>
    <row r="10" spans="1:12" ht="15.75" x14ac:dyDescent="0.3">
      <c r="A10" s="4">
        <v>3</v>
      </c>
      <c r="B10" s="4" t="s">
        <v>282</v>
      </c>
      <c r="C10" s="4" t="s">
        <v>283</v>
      </c>
      <c r="D10" s="4" t="s">
        <v>16</v>
      </c>
      <c r="E10" s="5">
        <v>117657</v>
      </c>
      <c r="F10" s="6">
        <v>590.80999999999995</v>
      </c>
      <c r="G10" s="7">
        <v>2.2499999999999999E-2</v>
      </c>
      <c r="K10" t="s">
        <v>16</v>
      </c>
      <c r="L10" s="7">
        <v>0.12259999999999999</v>
      </c>
    </row>
    <row r="11" spans="1:12" ht="15.75" x14ac:dyDescent="0.3">
      <c r="A11" s="4">
        <v>4</v>
      </c>
      <c r="B11" s="4" t="s">
        <v>14</v>
      </c>
      <c r="C11" s="4" t="s">
        <v>15</v>
      </c>
      <c r="D11" s="4" t="s">
        <v>16</v>
      </c>
      <c r="E11" s="5">
        <v>71980</v>
      </c>
      <c r="F11" s="6">
        <v>577.32000000000005</v>
      </c>
      <c r="G11" s="7">
        <v>2.2000000000000002E-2</v>
      </c>
      <c r="K11" t="s">
        <v>54</v>
      </c>
      <c r="L11" s="7">
        <v>0.11170000000000001</v>
      </c>
    </row>
    <row r="12" spans="1:12" ht="15.75" x14ac:dyDescent="0.3">
      <c r="A12" s="4">
        <v>5</v>
      </c>
      <c r="B12" s="4" t="s">
        <v>622</v>
      </c>
      <c r="C12" s="4" t="s">
        <v>623</v>
      </c>
      <c r="D12" s="4" t="s">
        <v>254</v>
      </c>
      <c r="E12" s="5">
        <v>64763</v>
      </c>
      <c r="F12" s="6">
        <v>572.66999999999996</v>
      </c>
      <c r="G12" s="7">
        <v>2.1899999999999999E-2</v>
      </c>
      <c r="K12" t="s">
        <v>31</v>
      </c>
      <c r="L12" s="7">
        <v>9.4899999999999984E-2</v>
      </c>
    </row>
    <row r="13" spans="1:12" ht="15.75" x14ac:dyDescent="0.3">
      <c r="A13" s="4">
        <v>6</v>
      </c>
      <c r="B13" s="4" t="s">
        <v>553</v>
      </c>
      <c r="C13" s="4" t="s">
        <v>554</v>
      </c>
      <c r="D13" s="4" t="s">
        <v>289</v>
      </c>
      <c r="E13" s="5">
        <v>442862</v>
      </c>
      <c r="F13" s="6">
        <v>566.64</v>
      </c>
      <c r="G13" s="7">
        <v>2.1600000000000001E-2</v>
      </c>
      <c r="K13" t="s">
        <v>46</v>
      </c>
      <c r="L13" s="7">
        <v>8.0099999999999991E-2</v>
      </c>
    </row>
    <row r="14" spans="1:12" ht="15.75" x14ac:dyDescent="0.3">
      <c r="A14" s="4">
        <v>7</v>
      </c>
      <c r="B14" s="4" t="s">
        <v>541</v>
      </c>
      <c r="C14" s="4" t="s">
        <v>542</v>
      </c>
      <c r="D14" s="4" t="s">
        <v>543</v>
      </c>
      <c r="E14" s="5">
        <v>375325</v>
      </c>
      <c r="F14" s="6">
        <v>559.41999999999996</v>
      </c>
      <c r="G14" s="7">
        <v>2.1299999999999999E-2</v>
      </c>
      <c r="K14" t="s">
        <v>289</v>
      </c>
      <c r="L14" s="7">
        <v>6.1599999999999995E-2</v>
      </c>
    </row>
    <row r="15" spans="1:12" ht="15.75" x14ac:dyDescent="0.3">
      <c r="A15" s="4">
        <v>8</v>
      </c>
      <c r="B15" s="4" t="s">
        <v>364</v>
      </c>
      <c r="C15" s="4" t="s">
        <v>365</v>
      </c>
      <c r="D15" s="4" t="s">
        <v>290</v>
      </c>
      <c r="E15" s="5">
        <v>298554</v>
      </c>
      <c r="F15" s="6">
        <v>552.47</v>
      </c>
      <c r="G15" s="7">
        <v>2.1099999999999997E-2</v>
      </c>
      <c r="K15" t="s">
        <v>23</v>
      </c>
      <c r="L15" s="7">
        <v>6.0499999999999998E-2</v>
      </c>
    </row>
    <row r="16" spans="1:12" ht="15.75" x14ac:dyDescent="0.3">
      <c r="A16" s="4">
        <v>9</v>
      </c>
      <c r="B16" s="4" t="s">
        <v>294</v>
      </c>
      <c r="C16" s="4" t="s">
        <v>295</v>
      </c>
      <c r="D16" s="4" t="s">
        <v>290</v>
      </c>
      <c r="E16" s="5">
        <v>414234</v>
      </c>
      <c r="F16" s="6">
        <v>549.48</v>
      </c>
      <c r="G16" s="7">
        <v>2.1000000000000001E-2</v>
      </c>
      <c r="K16" t="s">
        <v>32</v>
      </c>
      <c r="L16" s="7">
        <v>5.7499999999999996E-2</v>
      </c>
    </row>
    <row r="17" spans="1:12" ht="15.75" x14ac:dyDescent="0.3">
      <c r="A17" s="4">
        <v>10</v>
      </c>
      <c r="B17" s="4" t="s">
        <v>110</v>
      </c>
      <c r="C17" s="4" t="s">
        <v>111</v>
      </c>
      <c r="D17" s="4" t="s">
        <v>46</v>
      </c>
      <c r="E17" s="5">
        <v>10653</v>
      </c>
      <c r="F17" s="6">
        <v>548.65</v>
      </c>
      <c r="G17" s="7">
        <v>2.0899999999999998E-2</v>
      </c>
      <c r="K17" t="s">
        <v>290</v>
      </c>
      <c r="L17" s="7">
        <v>4.2099999999999999E-2</v>
      </c>
    </row>
    <row r="18" spans="1:12" ht="15.75" x14ac:dyDescent="0.3">
      <c r="A18" s="4">
        <v>11</v>
      </c>
      <c r="B18" s="4" t="s">
        <v>644</v>
      </c>
      <c r="C18" s="4" t="s">
        <v>645</v>
      </c>
      <c r="D18" s="4" t="s">
        <v>23</v>
      </c>
      <c r="E18" s="5">
        <v>31869</v>
      </c>
      <c r="F18" s="6">
        <v>548.5</v>
      </c>
      <c r="G18" s="7">
        <v>2.0899999999999998E-2</v>
      </c>
      <c r="K18" t="s">
        <v>68</v>
      </c>
      <c r="L18" s="7">
        <v>4.1499999999999995E-2</v>
      </c>
    </row>
    <row r="19" spans="1:12" ht="15.75" x14ac:dyDescent="0.3">
      <c r="A19" s="4">
        <v>12</v>
      </c>
      <c r="B19" s="4" t="s">
        <v>310</v>
      </c>
      <c r="C19" s="4" t="s">
        <v>311</v>
      </c>
      <c r="D19" s="4" t="s">
        <v>46</v>
      </c>
      <c r="E19" s="5">
        <v>68863</v>
      </c>
      <c r="F19" s="6">
        <v>547.46</v>
      </c>
      <c r="G19" s="7">
        <v>2.0899999999999998E-2</v>
      </c>
      <c r="K19" t="s">
        <v>28</v>
      </c>
      <c r="L19" s="7">
        <v>3.9099999999999996E-2</v>
      </c>
    </row>
    <row r="20" spans="1:12" ht="15.75" x14ac:dyDescent="0.3">
      <c r="A20" s="4">
        <v>13</v>
      </c>
      <c r="B20" s="4" t="s">
        <v>104</v>
      </c>
      <c r="C20" s="4" t="s">
        <v>105</v>
      </c>
      <c r="D20" s="4" t="s">
        <v>68</v>
      </c>
      <c r="E20" s="5">
        <v>41358</v>
      </c>
      <c r="F20" s="6">
        <v>544.25</v>
      </c>
      <c r="G20" s="7">
        <v>2.0799999999999999E-2</v>
      </c>
      <c r="K20" t="s">
        <v>39</v>
      </c>
      <c r="L20" s="7">
        <v>2.29E-2</v>
      </c>
    </row>
    <row r="21" spans="1:12" ht="15.75" x14ac:dyDescent="0.3">
      <c r="A21" s="4">
        <v>14</v>
      </c>
      <c r="B21" s="4" t="s">
        <v>549</v>
      </c>
      <c r="C21" s="4" t="s">
        <v>550</v>
      </c>
      <c r="D21" s="4" t="s">
        <v>68</v>
      </c>
      <c r="E21" s="5">
        <v>81008</v>
      </c>
      <c r="F21" s="6">
        <v>542.07000000000005</v>
      </c>
      <c r="G21" s="7">
        <v>2.07E-2</v>
      </c>
      <c r="K21" t="s">
        <v>543</v>
      </c>
      <c r="L21" s="7">
        <v>2.1299999999999999E-2</v>
      </c>
    </row>
    <row r="22" spans="1:12" ht="15.75" x14ac:dyDescent="0.3">
      <c r="A22" s="4">
        <v>15</v>
      </c>
      <c r="B22" s="4" t="s">
        <v>640</v>
      </c>
      <c r="C22" s="4" t="s">
        <v>641</v>
      </c>
      <c r="D22" s="4" t="s">
        <v>74</v>
      </c>
      <c r="E22" s="5">
        <v>72392</v>
      </c>
      <c r="F22" s="6">
        <v>535.85</v>
      </c>
      <c r="G22" s="7">
        <v>2.0400000000000001E-2</v>
      </c>
      <c r="K22" t="s">
        <v>344</v>
      </c>
      <c r="L22" s="7">
        <v>2.0400000000000001E-2</v>
      </c>
    </row>
    <row r="23" spans="1:12" ht="15.75" x14ac:dyDescent="0.3">
      <c r="A23" s="4">
        <v>16</v>
      </c>
      <c r="B23" s="4" t="s">
        <v>342</v>
      </c>
      <c r="C23" s="4" t="s">
        <v>343</v>
      </c>
      <c r="D23" s="4" t="s">
        <v>344</v>
      </c>
      <c r="E23" s="5">
        <v>30206</v>
      </c>
      <c r="F23" s="6">
        <v>533.63</v>
      </c>
      <c r="G23" s="7">
        <v>2.0400000000000001E-2</v>
      </c>
      <c r="K23" t="s">
        <v>74</v>
      </c>
      <c r="L23" s="7">
        <v>2.0400000000000001E-2</v>
      </c>
    </row>
    <row r="24" spans="1:12" ht="15.75" x14ac:dyDescent="0.3">
      <c r="A24" s="4">
        <v>17</v>
      </c>
      <c r="B24" s="4" t="s">
        <v>606</v>
      </c>
      <c r="C24" s="4" t="s">
        <v>607</v>
      </c>
      <c r="D24" s="4" t="s">
        <v>254</v>
      </c>
      <c r="E24" s="5">
        <v>7097</v>
      </c>
      <c r="F24" s="6">
        <v>531.03</v>
      </c>
      <c r="G24" s="7">
        <v>2.0299999999999999E-2</v>
      </c>
      <c r="K24" t="s">
        <v>544</v>
      </c>
      <c r="L24" s="7">
        <v>1.9699999999999999E-2</v>
      </c>
    </row>
    <row r="25" spans="1:12" ht="15.75" x14ac:dyDescent="0.3">
      <c r="A25" s="4">
        <v>18</v>
      </c>
      <c r="B25" s="4" t="s">
        <v>441</v>
      </c>
      <c r="C25" s="4" t="s">
        <v>442</v>
      </c>
      <c r="D25" s="4" t="s">
        <v>31</v>
      </c>
      <c r="E25" s="5">
        <v>35882</v>
      </c>
      <c r="F25" s="6">
        <v>530.28</v>
      </c>
      <c r="G25" s="7">
        <v>2.0199999999999999E-2</v>
      </c>
      <c r="K25" t="s">
        <v>540</v>
      </c>
      <c r="L25" s="7">
        <v>1.9199999999999998E-2</v>
      </c>
    </row>
    <row r="26" spans="1:12" ht="15.75" x14ac:dyDescent="0.3">
      <c r="A26" s="4">
        <v>19</v>
      </c>
      <c r="B26" s="4" t="s">
        <v>340</v>
      </c>
      <c r="C26" s="4" t="s">
        <v>341</v>
      </c>
      <c r="D26" s="4" t="s">
        <v>289</v>
      </c>
      <c r="E26" s="5">
        <v>20815</v>
      </c>
      <c r="F26" s="6">
        <v>527.91999999999996</v>
      </c>
      <c r="G26" s="7">
        <v>2.0099999999999996E-2</v>
      </c>
      <c r="K26" t="s">
        <v>286</v>
      </c>
      <c r="L26" s="7">
        <v>1.9E-2</v>
      </c>
    </row>
    <row r="27" spans="1:12" ht="15.75" x14ac:dyDescent="0.3">
      <c r="A27" s="4">
        <v>20</v>
      </c>
      <c r="B27" s="4" t="s">
        <v>582</v>
      </c>
      <c r="C27" s="4" t="s">
        <v>583</v>
      </c>
      <c r="D27" s="4" t="s">
        <v>28</v>
      </c>
      <c r="E27" s="5">
        <v>18503</v>
      </c>
      <c r="F27" s="6">
        <v>526.35</v>
      </c>
      <c r="G27" s="7">
        <v>2.0099999999999996E-2</v>
      </c>
      <c r="K27" t="s">
        <v>260</v>
      </c>
      <c r="L27" s="7">
        <v>1.8500000000000003E-2</v>
      </c>
    </row>
    <row r="28" spans="1:12" ht="15.75" x14ac:dyDescent="0.3">
      <c r="A28" s="4">
        <v>21</v>
      </c>
      <c r="B28" s="4" t="s">
        <v>21</v>
      </c>
      <c r="C28" s="4" t="s">
        <v>22</v>
      </c>
      <c r="D28" s="4" t="s">
        <v>23</v>
      </c>
      <c r="E28" s="5">
        <v>6893</v>
      </c>
      <c r="F28" s="6">
        <v>526.35</v>
      </c>
      <c r="G28" s="7">
        <v>2.0099999999999996E-2</v>
      </c>
      <c r="K28" t="s">
        <v>95</v>
      </c>
      <c r="L28" s="7">
        <v>1.0000000000000009E-3</v>
      </c>
    </row>
    <row r="29" spans="1:12" ht="15.75" x14ac:dyDescent="0.3">
      <c r="A29" s="4">
        <v>22</v>
      </c>
      <c r="B29" s="4" t="s">
        <v>47</v>
      </c>
      <c r="C29" s="4" t="s">
        <v>48</v>
      </c>
      <c r="D29" s="4" t="s">
        <v>16</v>
      </c>
      <c r="E29" s="5">
        <v>25842</v>
      </c>
      <c r="F29" s="6">
        <v>524.89</v>
      </c>
      <c r="G29" s="7">
        <v>0.02</v>
      </c>
    </row>
    <row r="30" spans="1:12" ht="15.75" x14ac:dyDescent="0.3">
      <c r="A30" s="4">
        <v>23</v>
      </c>
      <c r="B30" s="4" t="s">
        <v>287</v>
      </c>
      <c r="C30" s="4" t="s">
        <v>288</v>
      </c>
      <c r="D30" s="4" t="s">
        <v>289</v>
      </c>
      <c r="E30" s="5">
        <v>124930</v>
      </c>
      <c r="F30" s="6">
        <v>521.83000000000004</v>
      </c>
      <c r="G30" s="7">
        <v>1.9900000000000001E-2</v>
      </c>
    </row>
    <row r="31" spans="1:12" ht="15.75" x14ac:dyDescent="0.3">
      <c r="A31" s="4">
        <v>24</v>
      </c>
      <c r="B31" s="4" t="s">
        <v>580</v>
      </c>
      <c r="C31" s="4" t="s">
        <v>581</v>
      </c>
      <c r="D31" s="4" t="s">
        <v>16</v>
      </c>
      <c r="E31" s="5">
        <v>45664</v>
      </c>
      <c r="F31" s="6">
        <v>520.66</v>
      </c>
      <c r="G31" s="7">
        <v>1.9900000000000001E-2</v>
      </c>
    </row>
    <row r="32" spans="1:12" ht="15.75" x14ac:dyDescent="0.3">
      <c r="A32" s="4">
        <v>25</v>
      </c>
      <c r="B32" s="4" t="s">
        <v>618</v>
      </c>
      <c r="C32" s="4" t="s">
        <v>619</v>
      </c>
      <c r="D32" s="4" t="s">
        <v>31</v>
      </c>
      <c r="E32" s="5">
        <v>80357</v>
      </c>
      <c r="F32" s="6">
        <v>519.71</v>
      </c>
      <c r="G32" s="7">
        <v>1.9799999999999998E-2</v>
      </c>
    </row>
    <row r="33" spans="1:7" ht="15.75" x14ac:dyDescent="0.3">
      <c r="A33" s="4">
        <v>26</v>
      </c>
      <c r="B33" s="4" t="s">
        <v>35</v>
      </c>
      <c r="C33" s="4" t="s">
        <v>36</v>
      </c>
      <c r="D33" s="4" t="s">
        <v>32</v>
      </c>
      <c r="E33" s="5">
        <v>2914</v>
      </c>
      <c r="F33" s="6">
        <v>519.30999999999995</v>
      </c>
      <c r="G33" s="7">
        <v>1.9799999999999998E-2</v>
      </c>
    </row>
    <row r="34" spans="1:7" ht="15.75" x14ac:dyDescent="0.3">
      <c r="A34" s="4">
        <v>27</v>
      </c>
      <c r="B34" s="4" t="s">
        <v>898</v>
      </c>
      <c r="C34" s="4" t="s">
        <v>899</v>
      </c>
      <c r="D34" s="4" t="s">
        <v>544</v>
      </c>
      <c r="E34" s="5">
        <v>314550</v>
      </c>
      <c r="F34" s="6">
        <v>517.28</v>
      </c>
      <c r="G34" s="7">
        <v>1.9699999999999999E-2</v>
      </c>
    </row>
    <row r="35" spans="1:7" ht="15.75" x14ac:dyDescent="0.3">
      <c r="A35" s="4">
        <v>28</v>
      </c>
      <c r="B35" s="4" t="s">
        <v>19</v>
      </c>
      <c r="C35" s="4" t="s">
        <v>20</v>
      </c>
      <c r="D35" s="4" t="s">
        <v>16</v>
      </c>
      <c r="E35" s="5">
        <v>32334</v>
      </c>
      <c r="F35" s="6">
        <v>511.8</v>
      </c>
      <c r="G35" s="7">
        <v>1.95E-2</v>
      </c>
    </row>
    <row r="36" spans="1:7" ht="15.75" x14ac:dyDescent="0.3">
      <c r="A36" s="4">
        <v>29</v>
      </c>
      <c r="B36" s="4" t="s">
        <v>50</v>
      </c>
      <c r="C36" s="4" t="s">
        <v>51</v>
      </c>
      <c r="D36" s="4" t="s">
        <v>46</v>
      </c>
      <c r="E36" s="5">
        <v>10966</v>
      </c>
      <c r="F36" s="6">
        <v>510.93</v>
      </c>
      <c r="G36" s="7">
        <v>1.95E-2</v>
      </c>
    </row>
    <row r="37" spans="1:7" ht="15.75" x14ac:dyDescent="0.3">
      <c r="A37" s="4">
        <v>30</v>
      </c>
      <c r="B37" s="4" t="s">
        <v>134</v>
      </c>
      <c r="C37" s="4" t="s">
        <v>135</v>
      </c>
      <c r="D37" s="4" t="s">
        <v>23</v>
      </c>
      <c r="E37" s="5">
        <v>1783</v>
      </c>
      <c r="F37" s="6">
        <v>510.57</v>
      </c>
      <c r="G37" s="7">
        <v>1.95E-2</v>
      </c>
    </row>
    <row r="38" spans="1:7" ht="15.75" x14ac:dyDescent="0.3">
      <c r="A38" s="4">
        <v>31</v>
      </c>
      <c r="B38" s="4" t="s">
        <v>616</v>
      </c>
      <c r="C38" s="4" t="s">
        <v>617</v>
      </c>
      <c r="D38" s="4" t="s">
        <v>54</v>
      </c>
      <c r="E38" s="5">
        <v>62925</v>
      </c>
      <c r="F38" s="6">
        <v>509.38</v>
      </c>
      <c r="G38" s="7">
        <v>1.9400000000000001E-2</v>
      </c>
    </row>
    <row r="39" spans="1:7" ht="15.75" x14ac:dyDescent="0.3">
      <c r="A39" s="4">
        <v>32</v>
      </c>
      <c r="B39" s="4" t="s">
        <v>29</v>
      </c>
      <c r="C39" s="4" t="s">
        <v>30</v>
      </c>
      <c r="D39" s="4" t="s">
        <v>31</v>
      </c>
      <c r="E39" s="5">
        <v>30529</v>
      </c>
      <c r="F39" s="6">
        <v>509.15</v>
      </c>
      <c r="G39" s="7">
        <v>1.9400000000000001E-2</v>
      </c>
    </row>
    <row r="40" spans="1:7" ht="15.75" x14ac:dyDescent="0.3">
      <c r="A40" s="4">
        <v>33</v>
      </c>
      <c r="B40" s="4" t="s">
        <v>900</v>
      </c>
      <c r="C40" s="4" t="s">
        <v>901</v>
      </c>
      <c r="D40" s="4" t="s">
        <v>54</v>
      </c>
      <c r="E40" s="5">
        <v>2675</v>
      </c>
      <c r="F40" s="6">
        <v>508.25</v>
      </c>
      <c r="G40" s="7">
        <v>1.9400000000000001E-2</v>
      </c>
    </row>
    <row r="41" spans="1:7" ht="15.75" x14ac:dyDescent="0.3">
      <c r="A41" s="4">
        <v>34</v>
      </c>
      <c r="B41" s="4" t="s">
        <v>538</v>
      </c>
      <c r="C41" s="4" t="s">
        <v>539</v>
      </c>
      <c r="D41" s="4" t="s">
        <v>540</v>
      </c>
      <c r="E41" s="5">
        <v>109152</v>
      </c>
      <c r="F41" s="6">
        <v>501.88</v>
      </c>
      <c r="G41" s="7">
        <v>1.9199999999999998E-2</v>
      </c>
    </row>
    <row r="42" spans="1:7" ht="15.75" x14ac:dyDescent="0.3">
      <c r="A42" s="4">
        <v>35</v>
      </c>
      <c r="B42" s="4" t="s">
        <v>33</v>
      </c>
      <c r="C42" s="4" t="s">
        <v>34</v>
      </c>
      <c r="D42" s="4" t="s">
        <v>28</v>
      </c>
      <c r="E42" s="5">
        <v>6741</v>
      </c>
      <c r="F42" s="6">
        <v>498.85</v>
      </c>
      <c r="G42" s="7">
        <v>1.9E-2</v>
      </c>
    </row>
    <row r="43" spans="1:7" ht="15.75" x14ac:dyDescent="0.3">
      <c r="A43" s="4">
        <v>36</v>
      </c>
      <c r="B43" s="4" t="s">
        <v>284</v>
      </c>
      <c r="C43" s="4" t="s">
        <v>285</v>
      </c>
      <c r="D43" s="4" t="s">
        <v>286</v>
      </c>
      <c r="E43" s="5">
        <v>72722</v>
      </c>
      <c r="F43" s="6">
        <v>498.4</v>
      </c>
      <c r="G43" s="7">
        <v>1.9E-2</v>
      </c>
    </row>
    <row r="44" spans="1:7" ht="15.75" x14ac:dyDescent="0.3">
      <c r="A44" s="4">
        <v>37</v>
      </c>
      <c r="B44" s="4" t="s">
        <v>666</v>
      </c>
      <c r="C44" s="4" t="s">
        <v>667</v>
      </c>
      <c r="D44" s="4" t="s">
        <v>254</v>
      </c>
      <c r="E44" s="5">
        <v>13427</v>
      </c>
      <c r="F44" s="6">
        <v>497.77</v>
      </c>
      <c r="G44" s="7">
        <v>1.9E-2</v>
      </c>
    </row>
    <row r="45" spans="1:7" ht="15.75" x14ac:dyDescent="0.3">
      <c r="A45" s="4">
        <v>38</v>
      </c>
      <c r="B45" s="4" t="s">
        <v>84</v>
      </c>
      <c r="C45" s="4" t="s">
        <v>85</v>
      </c>
      <c r="D45" s="4" t="s">
        <v>32</v>
      </c>
      <c r="E45" s="5">
        <v>72879</v>
      </c>
      <c r="F45" s="6">
        <v>495.91</v>
      </c>
      <c r="G45" s="7">
        <v>1.89E-2</v>
      </c>
    </row>
    <row r="46" spans="1:7" ht="15.75" x14ac:dyDescent="0.3">
      <c r="A46" s="4">
        <v>39</v>
      </c>
      <c r="B46" s="4" t="s">
        <v>266</v>
      </c>
      <c r="C46" s="4" t="s">
        <v>267</v>
      </c>
      <c r="D46" s="4" t="s">
        <v>46</v>
      </c>
      <c r="E46" s="5">
        <v>54581</v>
      </c>
      <c r="F46" s="6">
        <v>493.99</v>
      </c>
      <c r="G46" s="7">
        <v>1.8799999999999997E-2</v>
      </c>
    </row>
    <row r="47" spans="1:7" ht="15.75" x14ac:dyDescent="0.3">
      <c r="A47" s="4">
        <v>40</v>
      </c>
      <c r="B47" s="4" t="s">
        <v>247</v>
      </c>
      <c r="C47" s="4" t="s">
        <v>248</v>
      </c>
      <c r="D47" s="4" t="s">
        <v>32</v>
      </c>
      <c r="E47" s="5">
        <v>42971</v>
      </c>
      <c r="F47" s="6">
        <v>492.25</v>
      </c>
      <c r="G47" s="7">
        <v>1.8799999999999997E-2</v>
      </c>
    </row>
    <row r="48" spans="1:7" ht="15.75" x14ac:dyDescent="0.3">
      <c r="A48" s="4">
        <v>41</v>
      </c>
      <c r="B48" s="4" t="s">
        <v>258</v>
      </c>
      <c r="C48" s="4" t="s">
        <v>259</v>
      </c>
      <c r="D48" s="4" t="s">
        <v>54</v>
      </c>
      <c r="E48" s="5">
        <v>220132</v>
      </c>
      <c r="F48" s="6">
        <v>491.33</v>
      </c>
      <c r="G48" s="7">
        <v>1.8700000000000001E-2</v>
      </c>
    </row>
    <row r="49" spans="1:7" ht="15.75" x14ac:dyDescent="0.3">
      <c r="A49" s="4">
        <v>42</v>
      </c>
      <c r="B49" s="4" t="s">
        <v>37</v>
      </c>
      <c r="C49" s="4" t="s">
        <v>38</v>
      </c>
      <c r="D49" s="4" t="s">
        <v>16</v>
      </c>
      <c r="E49" s="5">
        <v>65933</v>
      </c>
      <c r="F49" s="6">
        <v>489.22</v>
      </c>
      <c r="G49" s="7">
        <v>1.8700000000000001E-2</v>
      </c>
    </row>
    <row r="50" spans="1:7" ht="15.75" x14ac:dyDescent="0.3">
      <c r="A50" s="4">
        <v>43</v>
      </c>
      <c r="B50" s="4" t="s">
        <v>360</v>
      </c>
      <c r="C50" s="4" t="s">
        <v>361</v>
      </c>
      <c r="D50" s="4" t="s">
        <v>260</v>
      </c>
      <c r="E50" s="5">
        <v>70037</v>
      </c>
      <c r="F50" s="6">
        <v>485.36</v>
      </c>
      <c r="G50" s="7">
        <v>1.8500000000000003E-2</v>
      </c>
    </row>
    <row r="51" spans="1:7" ht="15.75" x14ac:dyDescent="0.3">
      <c r="A51" s="4">
        <v>44</v>
      </c>
      <c r="B51" s="4" t="s">
        <v>439</v>
      </c>
      <c r="C51" s="4" t="s">
        <v>440</v>
      </c>
      <c r="D51" s="4" t="s">
        <v>54</v>
      </c>
      <c r="E51" s="5">
        <v>13105</v>
      </c>
      <c r="F51" s="6">
        <v>481.71</v>
      </c>
      <c r="G51" s="7">
        <v>1.84E-2</v>
      </c>
    </row>
    <row r="52" spans="1:7" ht="15.75" x14ac:dyDescent="0.3">
      <c r="A52" s="4">
        <v>45</v>
      </c>
      <c r="B52" s="4" t="s">
        <v>314</v>
      </c>
      <c r="C52" s="4" t="s">
        <v>315</v>
      </c>
      <c r="D52" s="4" t="s">
        <v>254</v>
      </c>
      <c r="E52" s="5">
        <v>18039</v>
      </c>
      <c r="F52" s="6">
        <v>479.31</v>
      </c>
      <c r="G52" s="7">
        <v>1.83E-2</v>
      </c>
    </row>
    <row r="53" spans="1:7" ht="15.75" x14ac:dyDescent="0.3">
      <c r="A53" s="4">
        <v>46</v>
      </c>
      <c r="B53" s="4" t="s">
        <v>124</v>
      </c>
      <c r="C53" s="4" t="s">
        <v>125</v>
      </c>
      <c r="D53" s="4" t="s">
        <v>54</v>
      </c>
      <c r="E53" s="5">
        <v>15316</v>
      </c>
      <c r="F53" s="6">
        <v>474.81</v>
      </c>
      <c r="G53" s="7">
        <v>1.8100000000000002E-2</v>
      </c>
    </row>
    <row r="54" spans="1:7" ht="15.75" x14ac:dyDescent="0.3">
      <c r="A54" s="4">
        <v>47</v>
      </c>
      <c r="B54" s="4" t="s">
        <v>118</v>
      </c>
      <c r="C54" s="4" t="s">
        <v>119</v>
      </c>
      <c r="D54" s="4" t="s">
        <v>31</v>
      </c>
      <c r="E54" s="5">
        <v>13695</v>
      </c>
      <c r="F54" s="6">
        <v>465.32</v>
      </c>
      <c r="G54" s="7">
        <v>1.78E-2</v>
      </c>
    </row>
    <row r="55" spans="1:7" ht="15.75" x14ac:dyDescent="0.3">
      <c r="A55" s="4">
        <v>48</v>
      </c>
      <c r="B55" s="4" t="s">
        <v>632</v>
      </c>
      <c r="C55" s="4" t="s">
        <v>633</v>
      </c>
      <c r="D55" s="4" t="s">
        <v>54</v>
      </c>
      <c r="E55" s="5">
        <v>19393</v>
      </c>
      <c r="F55" s="6">
        <v>464.1</v>
      </c>
      <c r="G55" s="7">
        <v>1.77E-2</v>
      </c>
    </row>
    <row r="56" spans="1:7" ht="15.75" x14ac:dyDescent="0.3">
      <c r="A56" s="4">
        <v>49</v>
      </c>
      <c r="B56" s="4" t="s">
        <v>40</v>
      </c>
      <c r="C56" s="4" t="s">
        <v>41</v>
      </c>
      <c r="D56" s="4" t="s">
        <v>31</v>
      </c>
      <c r="E56" s="5">
        <v>40569</v>
      </c>
      <c r="F56" s="6">
        <v>464.01</v>
      </c>
      <c r="G56" s="7">
        <v>1.77E-2</v>
      </c>
    </row>
    <row r="57" spans="1:7" ht="15.75" x14ac:dyDescent="0.3">
      <c r="A57" s="4">
        <v>50</v>
      </c>
      <c r="B57" s="4" t="s">
        <v>252</v>
      </c>
      <c r="C57" s="4" t="s">
        <v>253</v>
      </c>
      <c r="D57" s="4" t="s">
        <v>254</v>
      </c>
      <c r="E57" s="5">
        <v>18249</v>
      </c>
      <c r="F57" s="6">
        <v>453.45</v>
      </c>
      <c r="G57" s="7">
        <v>1.7299999999999999E-2</v>
      </c>
    </row>
    <row r="58" spans="1:7" ht="15.75" x14ac:dyDescent="0.3">
      <c r="A58" s="8"/>
      <c r="B58" s="8" t="s">
        <v>154</v>
      </c>
      <c r="C58" s="8"/>
      <c r="D58" s="8"/>
      <c r="E58" s="8"/>
      <c r="F58" s="9">
        <v>26188.12</v>
      </c>
      <c r="G58" s="10">
        <v>0.99900000000000022</v>
      </c>
    </row>
    <row r="59" spans="1:7" ht="15.75" x14ac:dyDescent="0.3">
      <c r="A59" s="4"/>
      <c r="B59" s="4"/>
      <c r="C59" s="4"/>
      <c r="D59" s="4"/>
      <c r="E59" s="5"/>
      <c r="F59" s="6"/>
      <c r="G59" s="7"/>
    </row>
    <row r="60" spans="1:7" ht="15.75" x14ac:dyDescent="0.3">
      <c r="A60" s="4"/>
      <c r="B60" s="2" t="s">
        <v>902</v>
      </c>
      <c r="C60" s="4"/>
      <c r="D60" s="4"/>
      <c r="E60" s="5"/>
      <c r="F60" s="6"/>
      <c r="G60" s="7"/>
    </row>
    <row r="61" spans="1:7" ht="15.75" x14ac:dyDescent="0.3">
      <c r="A61" s="4">
        <v>51</v>
      </c>
      <c r="B61" s="4" t="s">
        <v>903</v>
      </c>
      <c r="C61" s="4" t="s">
        <v>904</v>
      </c>
      <c r="D61" s="4" t="s">
        <v>16</v>
      </c>
      <c r="E61" s="5">
        <v>315718</v>
      </c>
      <c r="F61" s="6">
        <v>0</v>
      </c>
      <c r="G61" s="7" t="s">
        <v>158</v>
      </c>
    </row>
    <row r="62" spans="1:7" ht="15.75" x14ac:dyDescent="0.3">
      <c r="A62" s="8"/>
      <c r="B62" s="8" t="s">
        <v>154</v>
      </c>
      <c r="C62" s="8"/>
      <c r="D62" s="8"/>
      <c r="E62" s="8"/>
      <c r="F62" s="9">
        <v>0</v>
      </c>
      <c r="G62" s="10" t="s">
        <v>158</v>
      </c>
    </row>
    <row r="64" spans="1:7" ht="15.75" x14ac:dyDescent="0.3">
      <c r="B64" s="2" t="s">
        <v>221</v>
      </c>
    </row>
    <row r="65" spans="1:8" ht="15.75" x14ac:dyDescent="0.3">
      <c r="A65" s="4">
        <v>52</v>
      </c>
      <c r="B65" s="2" t="s">
        <v>222</v>
      </c>
      <c r="F65" s="6">
        <v>135.41</v>
      </c>
      <c r="G65" s="7">
        <v>5.1999999999999998E-3</v>
      </c>
      <c r="H65" s="11">
        <v>44501</v>
      </c>
    </row>
    <row r="66" spans="1:8" ht="15.75" x14ac:dyDescent="0.3">
      <c r="A66" s="8"/>
      <c r="B66" s="8" t="s">
        <v>154</v>
      </c>
      <c r="C66" s="8"/>
      <c r="D66" s="8"/>
      <c r="E66" s="8"/>
      <c r="F66" s="9">
        <v>135.41</v>
      </c>
      <c r="G66" s="10">
        <v>5.1999999999999998E-3</v>
      </c>
    </row>
    <row r="68" spans="1:8" ht="15.75" x14ac:dyDescent="0.3">
      <c r="B68" s="2" t="s">
        <v>223</v>
      </c>
    </row>
    <row r="69" spans="1:8" ht="15.75" x14ac:dyDescent="0.3">
      <c r="A69" s="4"/>
      <c r="B69" s="4" t="s">
        <v>224</v>
      </c>
      <c r="C69" s="4"/>
      <c r="D69" s="5"/>
      <c r="F69" s="6">
        <v>-116.95</v>
      </c>
      <c r="G69" s="7">
        <v>-4.1999999999999997E-3</v>
      </c>
    </row>
    <row r="70" spans="1:8" ht="15.75" x14ac:dyDescent="0.3">
      <c r="A70" s="8"/>
      <c r="B70" s="8" t="s">
        <v>154</v>
      </c>
      <c r="C70" s="8"/>
      <c r="D70" s="8"/>
      <c r="E70" s="8"/>
      <c r="F70" s="9">
        <v>-116.95</v>
      </c>
      <c r="G70" s="10">
        <v>-4.1999999999999997E-3</v>
      </c>
    </row>
    <row r="72" spans="1:8" ht="15.75" x14ac:dyDescent="0.3">
      <c r="A72" s="12"/>
      <c r="B72" s="12" t="s">
        <v>225</v>
      </c>
      <c r="C72" s="12"/>
      <c r="D72" s="12"/>
      <c r="E72" s="12"/>
      <c r="F72" s="13">
        <v>26206.58</v>
      </c>
      <c r="G72" s="14">
        <v>1.0000000000000002</v>
      </c>
    </row>
    <row r="73" spans="1:8" ht="15.75" x14ac:dyDescent="0.3">
      <c r="A73" s="4" t="s">
        <v>226</v>
      </c>
    </row>
    <row r="74" spans="1:8" ht="15.75" x14ac:dyDescent="0.3">
      <c r="A74" s="15">
        <v>1</v>
      </c>
      <c r="B74" s="15" t="s">
        <v>228</v>
      </c>
    </row>
    <row r="75" spans="1:8" ht="15.75" x14ac:dyDescent="0.3">
      <c r="A75" s="15">
        <v>2</v>
      </c>
      <c r="B75" s="15" t="s">
        <v>229</v>
      </c>
    </row>
    <row r="76" spans="1:8" ht="60" x14ac:dyDescent="0.25">
      <c r="A76">
        <v>3</v>
      </c>
      <c r="B76" s="23" t="s">
        <v>905</v>
      </c>
    </row>
    <row r="77" spans="1:8" ht="120" x14ac:dyDescent="0.25">
      <c r="A77">
        <v>4</v>
      </c>
      <c r="B77" s="23" t="s">
        <v>906</v>
      </c>
    </row>
    <row r="79" spans="1:8" x14ac:dyDescent="0.25">
      <c r="B79" t="s">
        <v>236</v>
      </c>
    </row>
    <row r="94" spans="2:2" x14ac:dyDescent="0.25">
      <c r="B94" t="s">
        <v>237</v>
      </c>
    </row>
    <row r="95" spans="2:2" x14ac:dyDescent="0.25">
      <c r="B95" s="28" t="s">
        <v>907</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3"/>
  <sheetViews>
    <sheetView workbookViewId="0"/>
  </sheetViews>
  <sheetFormatPr defaultRowHeight="15" x14ac:dyDescent="0.25"/>
  <cols>
    <col min="1" max="1" width="7.140625" bestFit="1" customWidth="1"/>
    <col min="2" max="2" width="52.5703125" bestFit="1" customWidth="1"/>
    <col min="3" max="3" width="13.140625" bestFit="1" customWidth="1"/>
    <col min="4" max="4" width="24.42578125" bestFit="1" customWidth="1"/>
    <col min="5" max="5" width="10.85546875" bestFit="1" customWidth="1"/>
    <col min="6" max="6" width="13.1406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239</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14</v>
      </c>
      <c r="C8" s="4" t="s">
        <v>15</v>
      </c>
      <c r="D8" s="4" t="s">
        <v>16</v>
      </c>
      <c r="E8" s="5">
        <v>8361464</v>
      </c>
      <c r="F8" s="6">
        <v>67063.12</v>
      </c>
      <c r="G8" s="7">
        <v>9.1300000000000006E-2</v>
      </c>
      <c r="K8" s="2" t="s">
        <v>17</v>
      </c>
      <c r="L8" s="2" t="s">
        <v>18</v>
      </c>
    </row>
    <row r="9" spans="1:12" ht="15.75" x14ac:dyDescent="0.3">
      <c r="A9" s="4">
        <v>2</v>
      </c>
      <c r="B9" s="4" t="s">
        <v>19</v>
      </c>
      <c r="C9" s="4" t="s">
        <v>20</v>
      </c>
      <c r="D9" s="4" t="s">
        <v>16</v>
      </c>
      <c r="E9" s="5">
        <v>3075440</v>
      </c>
      <c r="F9" s="6">
        <v>48679.6</v>
      </c>
      <c r="G9" s="7">
        <v>6.6299999999999998E-2</v>
      </c>
      <c r="K9" t="s">
        <v>16</v>
      </c>
      <c r="L9" s="7">
        <v>0.21830000000000002</v>
      </c>
    </row>
    <row r="10" spans="1:12" ht="15.75" x14ac:dyDescent="0.3">
      <c r="A10" s="4">
        <v>3</v>
      </c>
      <c r="B10" s="4" t="s">
        <v>25</v>
      </c>
      <c r="C10" s="4" t="s">
        <v>26</v>
      </c>
      <c r="D10" s="4" t="s">
        <v>27</v>
      </c>
      <c r="E10" s="5">
        <v>637962</v>
      </c>
      <c r="F10" s="6">
        <v>29572.41</v>
      </c>
      <c r="G10" s="7">
        <v>4.0300000000000002E-2</v>
      </c>
      <c r="K10" t="s">
        <v>28</v>
      </c>
      <c r="L10" s="7">
        <v>8.9399999999999993E-2</v>
      </c>
    </row>
    <row r="11" spans="1:12" ht="15.75" x14ac:dyDescent="0.3">
      <c r="A11" s="4">
        <v>4</v>
      </c>
      <c r="B11" s="4" t="s">
        <v>21</v>
      </c>
      <c r="C11" s="4" t="s">
        <v>22</v>
      </c>
      <c r="D11" s="4" t="s">
        <v>23</v>
      </c>
      <c r="E11" s="5">
        <v>362341</v>
      </c>
      <c r="F11" s="6">
        <v>27668.54</v>
      </c>
      <c r="G11" s="7">
        <v>3.7699999999999997E-2</v>
      </c>
      <c r="K11" t="s">
        <v>32</v>
      </c>
      <c r="L11" s="7">
        <v>8.3600000000000008E-2</v>
      </c>
    </row>
    <row r="12" spans="1:12" ht="15.75" x14ac:dyDescent="0.3">
      <c r="A12" s="4">
        <v>5</v>
      </c>
      <c r="B12" s="4" t="s">
        <v>33</v>
      </c>
      <c r="C12" s="4" t="s">
        <v>34</v>
      </c>
      <c r="D12" s="4" t="s">
        <v>28</v>
      </c>
      <c r="E12" s="5">
        <v>362096</v>
      </c>
      <c r="F12" s="6">
        <v>26795.83</v>
      </c>
      <c r="G12" s="7">
        <v>3.6499999999999998E-2</v>
      </c>
      <c r="K12" t="s">
        <v>42</v>
      </c>
      <c r="L12" s="7">
        <v>7.1999999999999995E-2</v>
      </c>
    </row>
    <row r="13" spans="1:12" ht="15.75" x14ac:dyDescent="0.3">
      <c r="A13" s="4">
        <v>6</v>
      </c>
      <c r="B13" s="4" t="s">
        <v>29</v>
      </c>
      <c r="C13" s="4" t="s">
        <v>30</v>
      </c>
      <c r="D13" s="4" t="s">
        <v>31</v>
      </c>
      <c r="E13" s="5">
        <v>1596891</v>
      </c>
      <c r="F13" s="6">
        <v>26632.15</v>
      </c>
      <c r="G13" s="7">
        <v>3.6299999999999999E-2</v>
      </c>
      <c r="K13" t="s">
        <v>31</v>
      </c>
      <c r="L13" s="7">
        <v>7.0899999999999991E-2</v>
      </c>
    </row>
    <row r="14" spans="1:12" ht="15.75" x14ac:dyDescent="0.3">
      <c r="A14" s="4">
        <v>7</v>
      </c>
      <c r="B14" s="4" t="s">
        <v>35</v>
      </c>
      <c r="C14" s="4" t="s">
        <v>36</v>
      </c>
      <c r="D14" s="4" t="s">
        <v>32</v>
      </c>
      <c r="E14" s="5">
        <v>145089</v>
      </c>
      <c r="F14" s="6">
        <v>25856.53</v>
      </c>
      <c r="G14" s="7">
        <v>3.5200000000000002E-2</v>
      </c>
      <c r="K14" t="s">
        <v>39</v>
      </c>
      <c r="L14" s="7">
        <v>6.9599999999999995E-2</v>
      </c>
    </row>
    <row r="15" spans="1:12" ht="15.75" x14ac:dyDescent="0.3">
      <c r="A15" s="4">
        <v>8</v>
      </c>
      <c r="B15" s="4" t="s">
        <v>37</v>
      </c>
      <c r="C15" s="4" t="s">
        <v>38</v>
      </c>
      <c r="D15" s="4" t="s">
        <v>16</v>
      </c>
      <c r="E15" s="5">
        <v>2725360</v>
      </c>
      <c r="F15" s="6">
        <v>20222.169999999998</v>
      </c>
      <c r="G15" s="7">
        <v>2.75E-2</v>
      </c>
      <c r="K15" t="s">
        <v>23</v>
      </c>
      <c r="L15" s="7">
        <v>6.5599999999999992E-2</v>
      </c>
    </row>
    <row r="16" spans="1:12" ht="15.75" x14ac:dyDescent="0.3">
      <c r="A16" s="4">
        <v>9</v>
      </c>
      <c r="B16" s="4" t="s">
        <v>47</v>
      </c>
      <c r="C16" s="4" t="s">
        <v>48</v>
      </c>
      <c r="D16" s="4" t="s">
        <v>16</v>
      </c>
      <c r="E16" s="5">
        <v>946450</v>
      </c>
      <c r="F16" s="6">
        <v>19223.82</v>
      </c>
      <c r="G16" s="7">
        <v>2.6200000000000001E-2</v>
      </c>
      <c r="K16" t="s">
        <v>46</v>
      </c>
      <c r="L16" s="7">
        <v>5.3900000000000003E-2</v>
      </c>
    </row>
    <row r="17" spans="1:12" ht="15.75" x14ac:dyDescent="0.3">
      <c r="A17" s="4">
        <v>10</v>
      </c>
      <c r="B17" s="4" t="s">
        <v>58</v>
      </c>
      <c r="C17" s="4" t="s">
        <v>59</v>
      </c>
      <c r="D17" s="4" t="s">
        <v>55</v>
      </c>
      <c r="E17" s="5">
        <v>7453562</v>
      </c>
      <c r="F17" s="6">
        <v>16654.98</v>
      </c>
      <c r="G17" s="7">
        <v>2.2700000000000001E-2</v>
      </c>
      <c r="K17" t="s">
        <v>27</v>
      </c>
      <c r="L17" s="7">
        <v>5.3000000000000005E-2</v>
      </c>
    </row>
    <row r="18" spans="1:12" ht="15.75" x14ac:dyDescent="0.3">
      <c r="A18" s="4">
        <v>11</v>
      </c>
      <c r="B18" s="4" t="s">
        <v>56</v>
      </c>
      <c r="C18" s="4" t="s">
        <v>57</v>
      </c>
      <c r="D18" s="4" t="s">
        <v>28</v>
      </c>
      <c r="E18" s="5">
        <v>1545391</v>
      </c>
      <c r="F18" s="6">
        <v>16305.42</v>
      </c>
      <c r="G18" s="7">
        <v>2.2200000000000001E-2</v>
      </c>
      <c r="K18" t="s">
        <v>54</v>
      </c>
      <c r="L18" s="7">
        <v>5.0199999999999995E-2</v>
      </c>
    </row>
    <row r="19" spans="1:12" ht="15.75" x14ac:dyDescent="0.3">
      <c r="A19" s="4">
        <v>12</v>
      </c>
      <c r="B19" s="4" t="s">
        <v>40</v>
      </c>
      <c r="C19" s="4" t="s">
        <v>41</v>
      </c>
      <c r="D19" s="4" t="s">
        <v>31</v>
      </c>
      <c r="E19" s="5">
        <v>1386373</v>
      </c>
      <c r="F19" s="6">
        <v>15856.64</v>
      </c>
      <c r="G19" s="7">
        <v>2.1600000000000001E-2</v>
      </c>
      <c r="K19" t="s">
        <v>55</v>
      </c>
      <c r="L19" s="7">
        <v>4.8899999999999999E-2</v>
      </c>
    </row>
    <row r="20" spans="1:12" ht="15.75" x14ac:dyDescent="0.3">
      <c r="A20" s="4">
        <v>13</v>
      </c>
      <c r="B20" s="4" t="s">
        <v>43</v>
      </c>
      <c r="C20" s="4" t="s">
        <v>44</v>
      </c>
      <c r="D20" s="4" t="s">
        <v>45</v>
      </c>
      <c r="E20" s="5">
        <v>2494607</v>
      </c>
      <c r="F20" s="6">
        <v>15523.94</v>
      </c>
      <c r="G20" s="7">
        <v>2.1099999999999997E-2</v>
      </c>
      <c r="K20" t="s">
        <v>45</v>
      </c>
      <c r="L20" s="7">
        <v>3.3399999999999999E-2</v>
      </c>
    </row>
    <row r="21" spans="1:12" ht="15.75" x14ac:dyDescent="0.3">
      <c r="A21" s="4">
        <v>14</v>
      </c>
      <c r="B21" s="4" t="s">
        <v>52</v>
      </c>
      <c r="C21" s="4" t="s">
        <v>53</v>
      </c>
      <c r="D21" s="4" t="s">
        <v>54</v>
      </c>
      <c r="E21" s="5">
        <v>1383492</v>
      </c>
      <c r="F21" s="6">
        <v>15484.73</v>
      </c>
      <c r="G21" s="7">
        <v>2.1099999999999997E-2</v>
      </c>
      <c r="K21" t="s">
        <v>63</v>
      </c>
      <c r="L21" s="7">
        <v>2.0400000000000001E-2</v>
      </c>
    </row>
    <row r="22" spans="1:12" ht="15.75" x14ac:dyDescent="0.3">
      <c r="A22" s="4">
        <v>15</v>
      </c>
      <c r="B22" s="4" t="s">
        <v>102</v>
      </c>
      <c r="C22" s="4" t="s">
        <v>103</v>
      </c>
      <c r="D22" s="4" t="s">
        <v>54</v>
      </c>
      <c r="E22" s="5">
        <v>2783813</v>
      </c>
      <c r="F22" s="6">
        <v>14789.01</v>
      </c>
      <c r="G22" s="7">
        <v>2.0099999999999996E-2</v>
      </c>
      <c r="K22" t="s">
        <v>62</v>
      </c>
      <c r="L22" s="7">
        <v>1.3500000000000002E-2</v>
      </c>
    </row>
    <row r="23" spans="1:12" ht="15.75" x14ac:dyDescent="0.3">
      <c r="A23" s="4">
        <v>16</v>
      </c>
      <c r="B23" s="4" t="s">
        <v>50</v>
      </c>
      <c r="C23" s="4" t="s">
        <v>51</v>
      </c>
      <c r="D23" s="4" t="s">
        <v>46</v>
      </c>
      <c r="E23" s="5">
        <v>314016</v>
      </c>
      <c r="F23" s="6">
        <v>14630.63</v>
      </c>
      <c r="G23" s="7">
        <v>1.9900000000000001E-2</v>
      </c>
      <c r="K23" t="s">
        <v>68</v>
      </c>
      <c r="L23" s="7">
        <v>1.2E-2</v>
      </c>
    </row>
    <row r="24" spans="1:12" ht="15.75" x14ac:dyDescent="0.3">
      <c r="A24" s="4">
        <v>17</v>
      </c>
      <c r="B24" s="4" t="s">
        <v>64</v>
      </c>
      <c r="C24" s="4" t="s">
        <v>65</v>
      </c>
      <c r="D24" s="4" t="s">
        <v>39</v>
      </c>
      <c r="E24" s="5">
        <v>2301741</v>
      </c>
      <c r="F24" s="6">
        <v>12431.7</v>
      </c>
      <c r="G24" s="7">
        <v>1.6899999999999998E-2</v>
      </c>
      <c r="K24" t="s">
        <v>71</v>
      </c>
      <c r="L24" s="7">
        <v>9.300000000000001E-3</v>
      </c>
    </row>
    <row r="25" spans="1:12" ht="15.75" x14ac:dyDescent="0.3">
      <c r="A25" s="4">
        <v>18</v>
      </c>
      <c r="B25" s="4" t="s">
        <v>69</v>
      </c>
      <c r="C25" s="4" t="s">
        <v>70</v>
      </c>
      <c r="D25" s="4" t="s">
        <v>42</v>
      </c>
      <c r="E25" s="5">
        <v>536263</v>
      </c>
      <c r="F25" s="6">
        <v>12127.05</v>
      </c>
      <c r="G25" s="7">
        <v>1.6500000000000001E-2</v>
      </c>
      <c r="K25" t="s">
        <v>74</v>
      </c>
      <c r="L25" s="7">
        <v>7.8000000000000005E-3</v>
      </c>
    </row>
    <row r="26" spans="1:12" ht="15.75" x14ac:dyDescent="0.3">
      <c r="A26" s="4">
        <v>19</v>
      </c>
      <c r="B26" s="4" t="s">
        <v>90</v>
      </c>
      <c r="C26" s="4" t="s">
        <v>91</v>
      </c>
      <c r="D26" s="4" t="s">
        <v>32</v>
      </c>
      <c r="E26" s="5">
        <v>1079012</v>
      </c>
      <c r="F26" s="6">
        <v>10505.26</v>
      </c>
      <c r="G26" s="7">
        <v>1.43E-2</v>
      </c>
      <c r="K26" t="s">
        <v>80</v>
      </c>
      <c r="L26" s="7">
        <v>2.7000000000000001E-3</v>
      </c>
    </row>
    <row r="27" spans="1:12" ht="15.75" x14ac:dyDescent="0.3">
      <c r="A27" s="4">
        <v>20</v>
      </c>
      <c r="B27" s="4" t="s">
        <v>87</v>
      </c>
      <c r="C27" s="4" t="s">
        <v>88</v>
      </c>
      <c r="D27" s="4" t="s">
        <v>28</v>
      </c>
      <c r="E27" s="5">
        <v>1668408</v>
      </c>
      <c r="F27" s="6">
        <v>10458.42</v>
      </c>
      <c r="G27" s="7">
        <v>1.4199999999999999E-2</v>
      </c>
      <c r="K27" t="s">
        <v>95</v>
      </c>
      <c r="L27" s="7">
        <v>2.5499999999999856E-2</v>
      </c>
    </row>
    <row r="28" spans="1:12" ht="15.75" x14ac:dyDescent="0.3">
      <c r="A28" s="4">
        <v>21</v>
      </c>
      <c r="B28" s="4" t="s">
        <v>84</v>
      </c>
      <c r="C28" s="4" t="s">
        <v>85</v>
      </c>
      <c r="D28" s="4" t="s">
        <v>32</v>
      </c>
      <c r="E28" s="5">
        <v>1479504</v>
      </c>
      <c r="F28" s="6">
        <v>10067.280000000001</v>
      </c>
      <c r="G28" s="7">
        <v>1.37E-2</v>
      </c>
    </row>
    <row r="29" spans="1:12" ht="15.75" x14ac:dyDescent="0.3">
      <c r="A29" s="4">
        <v>22</v>
      </c>
      <c r="B29" s="4" t="s">
        <v>72</v>
      </c>
      <c r="C29" s="4" t="s">
        <v>73</v>
      </c>
      <c r="D29" s="4" t="s">
        <v>32</v>
      </c>
      <c r="E29" s="5">
        <v>676131</v>
      </c>
      <c r="F29" s="6">
        <v>10017.219999999999</v>
      </c>
      <c r="G29" s="7">
        <v>1.3600000000000001E-2</v>
      </c>
    </row>
    <row r="30" spans="1:12" ht="15.75" x14ac:dyDescent="0.3">
      <c r="A30" s="4">
        <v>23</v>
      </c>
      <c r="B30" s="4" t="s">
        <v>66</v>
      </c>
      <c r="C30" s="4" t="s">
        <v>67</v>
      </c>
      <c r="D30" s="4" t="s">
        <v>55</v>
      </c>
      <c r="E30" s="5">
        <v>1268496</v>
      </c>
      <c r="F30" s="6">
        <v>9913.93</v>
      </c>
      <c r="G30" s="7">
        <v>1.3500000000000002E-2</v>
      </c>
    </row>
    <row r="31" spans="1:12" ht="15.75" x14ac:dyDescent="0.3">
      <c r="A31" s="4">
        <v>24</v>
      </c>
      <c r="B31" s="4" t="s">
        <v>60</v>
      </c>
      <c r="C31" s="4" t="s">
        <v>61</v>
      </c>
      <c r="D31" s="4" t="s">
        <v>62</v>
      </c>
      <c r="E31" s="5">
        <v>3531248</v>
      </c>
      <c r="F31" s="6">
        <v>9880.43</v>
      </c>
      <c r="G31" s="7">
        <v>1.3500000000000002E-2</v>
      </c>
    </row>
    <row r="32" spans="1:12" ht="15.75" x14ac:dyDescent="0.3">
      <c r="A32" s="4">
        <v>25</v>
      </c>
      <c r="B32" s="4" t="s">
        <v>81</v>
      </c>
      <c r="C32" s="4" t="s">
        <v>82</v>
      </c>
      <c r="D32" s="4" t="s">
        <v>46</v>
      </c>
      <c r="E32" s="5">
        <v>271922</v>
      </c>
      <c r="F32" s="6">
        <v>9818.15</v>
      </c>
      <c r="G32" s="7">
        <v>1.34E-2</v>
      </c>
    </row>
    <row r="33" spans="1:7" ht="15.75" x14ac:dyDescent="0.3">
      <c r="A33" s="4">
        <v>26</v>
      </c>
      <c r="B33" s="4" t="s">
        <v>146</v>
      </c>
      <c r="C33" s="4" t="s">
        <v>147</v>
      </c>
      <c r="D33" s="4" t="s">
        <v>42</v>
      </c>
      <c r="E33" s="5">
        <v>417611</v>
      </c>
      <c r="F33" s="6">
        <v>9725.9500000000007</v>
      </c>
      <c r="G33" s="7">
        <v>1.32E-2</v>
      </c>
    </row>
    <row r="34" spans="1:7" ht="15.75" x14ac:dyDescent="0.3">
      <c r="A34" s="4">
        <v>27</v>
      </c>
      <c r="B34" s="4" t="s">
        <v>118</v>
      </c>
      <c r="C34" s="4" t="s">
        <v>119</v>
      </c>
      <c r="D34" s="4" t="s">
        <v>31</v>
      </c>
      <c r="E34" s="5">
        <v>281218</v>
      </c>
      <c r="F34" s="6">
        <v>9555.08</v>
      </c>
      <c r="G34" s="7">
        <v>1.3000000000000001E-2</v>
      </c>
    </row>
    <row r="35" spans="1:7" ht="15.75" x14ac:dyDescent="0.3">
      <c r="A35" s="4">
        <v>28</v>
      </c>
      <c r="B35" s="4" t="s">
        <v>96</v>
      </c>
      <c r="C35" s="4" t="s">
        <v>97</v>
      </c>
      <c r="D35" s="4" t="s">
        <v>42</v>
      </c>
      <c r="E35" s="5">
        <v>1233983</v>
      </c>
      <c r="F35" s="6">
        <v>9466.5</v>
      </c>
      <c r="G35" s="7">
        <v>1.29E-2</v>
      </c>
    </row>
    <row r="36" spans="1:7" ht="15.75" x14ac:dyDescent="0.3">
      <c r="A36" s="4">
        <v>29</v>
      </c>
      <c r="B36" s="4" t="s">
        <v>78</v>
      </c>
      <c r="C36" s="4" t="s">
        <v>79</v>
      </c>
      <c r="D36" s="4" t="s">
        <v>42</v>
      </c>
      <c r="E36" s="5">
        <v>1024467</v>
      </c>
      <c r="F36" s="6">
        <v>9353.9</v>
      </c>
      <c r="G36" s="7">
        <v>1.2699999999999999E-2</v>
      </c>
    </row>
    <row r="37" spans="1:7" ht="15.75" x14ac:dyDescent="0.3">
      <c r="A37" s="4">
        <v>30</v>
      </c>
      <c r="B37" s="4" t="s">
        <v>100</v>
      </c>
      <c r="C37" s="4" t="s">
        <v>101</v>
      </c>
      <c r="D37" s="4" t="s">
        <v>46</v>
      </c>
      <c r="E37" s="5">
        <v>435649</v>
      </c>
      <c r="F37" s="6">
        <v>9333.34</v>
      </c>
      <c r="G37" s="7">
        <v>1.2699999999999999E-2</v>
      </c>
    </row>
    <row r="38" spans="1:7" ht="15.75" x14ac:dyDescent="0.3">
      <c r="A38" s="4">
        <v>31</v>
      </c>
      <c r="B38" s="4" t="s">
        <v>98</v>
      </c>
      <c r="C38" s="4" t="s">
        <v>99</v>
      </c>
      <c r="D38" s="4" t="s">
        <v>55</v>
      </c>
      <c r="E38" s="5">
        <v>378768</v>
      </c>
      <c r="F38" s="6">
        <v>9318.07</v>
      </c>
      <c r="G38" s="7">
        <v>1.2699999999999999E-2</v>
      </c>
    </row>
    <row r="39" spans="1:7" ht="15.75" x14ac:dyDescent="0.3">
      <c r="A39" s="4">
        <v>32</v>
      </c>
      <c r="B39" s="4" t="s">
        <v>93</v>
      </c>
      <c r="C39" s="4" t="s">
        <v>94</v>
      </c>
      <c r="D39" s="4" t="s">
        <v>27</v>
      </c>
      <c r="E39" s="5">
        <v>229289</v>
      </c>
      <c r="F39" s="6">
        <v>9313.9500000000007</v>
      </c>
      <c r="G39" s="7">
        <v>1.2699999999999999E-2</v>
      </c>
    </row>
    <row r="40" spans="1:7" ht="15.75" x14ac:dyDescent="0.3">
      <c r="A40" s="4">
        <v>33</v>
      </c>
      <c r="B40" s="4" t="s">
        <v>106</v>
      </c>
      <c r="C40" s="4" t="s">
        <v>107</v>
      </c>
      <c r="D40" s="4" t="s">
        <v>45</v>
      </c>
      <c r="E40" s="5">
        <v>1910221</v>
      </c>
      <c r="F40" s="6">
        <v>9052.5400000000009</v>
      </c>
      <c r="G40" s="7">
        <v>1.23E-2</v>
      </c>
    </row>
    <row r="41" spans="1:7" ht="15.75" x14ac:dyDescent="0.3">
      <c r="A41" s="4">
        <v>34</v>
      </c>
      <c r="B41" s="4" t="s">
        <v>104</v>
      </c>
      <c r="C41" s="4" t="s">
        <v>105</v>
      </c>
      <c r="D41" s="4" t="s">
        <v>68</v>
      </c>
      <c r="E41" s="5">
        <v>672509</v>
      </c>
      <c r="F41" s="6">
        <v>8849.8799999999992</v>
      </c>
      <c r="G41" s="7">
        <v>1.2E-2</v>
      </c>
    </row>
    <row r="42" spans="1:7" ht="15.75" x14ac:dyDescent="0.3">
      <c r="A42" s="4">
        <v>35</v>
      </c>
      <c r="B42" s="4" t="s">
        <v>75</v>
      </c>
      <c r="C42" s="4" t="s">
        <v>76</v>
      </c>
      <c r="D42" s="4" t="s">
        <v>63</v>
      </c>
      <c r="E42" s="5">
        <v>335407</v>
      </c>
      <c r="F42" s="6">
        <v>8341.74</v>
      </c>
      <c r="G42" s="7">
        <v>1.1399999999999999E-2</v>
      </c>
    </row>
    <row r="43" spans="1:7" ht="15.75" x14ac:dyDescent="0.3">
      <c r="A43" s="4">
        <v>36</v>
      </c>
      <c r="B43" s="4" t="s">
        <v>128</v>
      </c>
      <c r="C43" s="4" t="s">
        <v>129</v>
      </c>
      <c r="D43" s="4" t="s">
        <v>23</v>
      </c>
      <c r="E43" s="5">
        <v>371298</v>
      </c>
      <c r="F43" s="6">
        <v>7471.44</v>
      </c>
      <c r="G43" s="7">
        <v>1.0200000000000001E-2</v>
      </c>
    </row>
    <row r="44" spans="1:7" ht="15.75" x14ac:dyDescent="0.3">
      <c r="A44" s="4">
        <v>37</v>
      </c>
      <c r="B44" s="4" t="s">
        <v>116</v>
      </c>
      <c r="C44" s="4" t="s">
        <v>117</v>
      </c>
      <c r="D44" s="4" t="s">
        <v>23</v>
      </c>
      <c r="E44" s="5">
        <v>224410</v>
      </c>
      <c r="F44" s="6">
        <v>7440.87</v>
      </c>
      <c r="G44" s="7">
        <v>1.01E-2</v>
      </c>
    </row>
    <row r="45" spans="1:7" ht="15.75" x14ac:dyDescent="0.3">
      <c r="A45" s="4">
        <v>38</v>
      </c>
      <c r="B45" s="4" t="s">
        <v>112</v>
      </c>
      <c r="C45" s="4" t="s">
        <v>113</v>
      </c>
      <c r="D45" s="4" t="s">
        <v>39</v>
      </c>
      <c r="E45" s="5">
        <v>147060</v>
      </c>
      <c r="F45" s="6">
        <v>7343.51</v>
      </c>
      <c r="G45" s="7">
        <v>0.01</v>
      </c>
    </row>
    <row r="46" spans="1:7" ht="15.75" x14ac:dyDescent="0.3">
      <c r="A46" s="4">
        <v>39</v>
      </c>
      <c r="B46" s="4" t="s">
        <v>142</v>
      </c>
      <c r="C46" s="4" t="s">
        <v>143</v>
      </c>
      <c r="D46" s="4" t="s">
        <v>42</v>
      </c>
      <c r="E46" s="5">
        <v>3265337</v>
      </c>
      <c r="F46" s="6">
        <v>7013.94</v>
      </c>
      <c r="G46" s="7">
        <v>9.4999999999999998E-3</v>
      </c>
    </row>
    <row r="47" spans="1:7" ht="15.75" x14ac:dyDescent="0.3">
      <c r="A47" s="4">
        <v>40</v>
      </c>
      <c r="B47" s="4" t="s">
        <v>120</v>
      </c>
      <c r="C47" s="4" t="s">
        <v>121</v>
      </c>
      <c r="D47" s="4" t="s">
        <v>71</v>
      </c>
      <c r="E47" s="5">
        <v>259052</v>
      </c>
      <c r="F47" s="6">
        <v>6857.62</v>
      </c>
      <c r="G47" s="7">
        <v>9.300000000000001E-3</v>
      </c>
    </row>
    <row r="48" spans="1:7" ht="15.75" x14ac:dyDescent="0.3">
      <c r="A48" s="4">
        <v>41</v>
      </c>
      <c r="B48" s="4" t="s">
        <v>114</v>
      </c>
      <c r="C48" s="4" t="s">
        <v>115</v>
      </c>
      <c r="D48" s="4" t="s">
        <v>39</v>
      </c>
      <c r="E48" s="5">
        <v>554407</v>
      </c>
      <c r="F48" s="6">
        <v>6678.11</v>
      </c>
      <c r="G48" s="7">
        <v>9.1000000000000004E-3</v>
      </c>
    </row>
    <row r="49" spans="1:7" ht="15.75" x14ac:dyDescent="0.3">
      <c r="A49" s="4">
        <v>42</v>
      </c>
      <c r="B49" s="4" t="s">
        <v>124</v>
      </c>
      <c r="C49" s="4" t="s">
        <v>125</v>
      </c>
      <c r="D49" s="4" t="s">
        <v>54</v>
      </c>
      <c r="E49" s="5">
        <v>213655</v>
      </c>
      <c r="F49" s="6">
        <v>6623.52</v>
      </c>
      <c r="G49" s="7">
        <v>9.0000000000000011E-3</v>
      </c>
    </row>
    <row r="50" spans="1:7" ht="15.75" x14ac:dyDescent="0.3">
      <c r="A50" s="4">
        <v>43</v>
      </c>
      <c r="B50" s="4" t="s">
        <v>108</v>
      </c>
      <c r="C50" s="4" t="s">
        <v>109</v>
      </c>
      <c r="D50" s="4" t="s">
        <v>63</v>
      </c>
      <c r="E50" s="5">
        <v>72218</v>
      </c>
      <c r="F50" s="6">
        <v>6592.35</v>
      </c>
      <c r="G50" s="7">
        <v>9.0000000000000011E-3</v>
      </c>
    </row>
    <row r="51" spans="1:7" ht="15.75" x14ac:dyDescent="0.3">
      <c r="A51" s="4">
        <v>44</v>
      </c>
      <c r="B51" s="4" t="s">
        <v>122</v>
      </c>
      <c r="C51" s="4" t="s">
        <v>123</v>
      </c>
      <c r="D51" s="4" t="s">
        <v>39</v>
      </c>
      <c r="E51" s="5">
        <v>486346</v>
      </c>
      <c r="F51" s="6">
        <v>6473.27</v>
      </c>
      <c r="G51" s="7">
        <v>8.8000000000000005E-3</v>
      </c>
    </row>
    <row r="52" spans="1:7" ht="15.75" x14ac:dyDescent="0.3">
      <c r="A52" s="4">
        <v>45</v>
      </c>
      <c r="B52" s="4" t="s">
        <v>130</v>
      </c>
      <c r="C52" s="4" t="s">
        <v>131</v>
      </c>
      <c r="D52" s="4" t="s">
        <v>28</v>
      </c>
      <c r="E52" s="5">
        <v>413579</v>
      </c>
      <c r="F52" s="6">
        <v>6070.31</v>
      </c>
      <c r="G52" s="7">
        <v>8.3000000000000001E-3</v>
      </c>
    </row>
    <row r="53" spans="1:7" ht="15.75" x14ac:dyDescent="0.3">
      <c r="A53" s="4">
        <v>46</v>
      </c>
      <c r="B53" s="4" t="s">
        <v>132</v>
      </c>
      <c r="C53" s="4" t="s">
        <v>133</v>
      </c>
      <c r="D53" s="4" t="s">
        <v>28</v>
      </c>
      <c r="E53" s="5">
        <v>4611789</v>
      </c>
      <c r="F53" s="6">
        <v>5986.1</v>
      </c>
      <c r="G53" s="7">
        <v>8.199999999999999E-3</v>
      </c>
    </row>
    <row r="54" spans="1:7" ht="15.75" x14ac:dyDescent="0.3">
      <c r="A54" s="4">
        <v>47</v>
      </c>
      <c r="B54" s="4" t="s">
        <v>140</v>
      </c>
      <c r="C54" s="4" t="s">
        <v>141</v>
      </c>
      <c r="D54" s="4" t="s">
        <v>39</v>
      </c>
      <c r="E54" s="5">
        <v>1245556</v>
      </c>
      <c r="F54" s="6">
        <v>5799.31</v>
      </c>
      <c r="G54" s="7">
        <v>7.9000000000000008E-3</v>
      </c>
    </row>
    <row r="55" spans="1:7" ht="15.75" x14ac:dyDescent="0.3">
      <c r="A55" s="4">
        <v>48</v>
      </c>
      <c r="B55" s="4" t="s">
        <v>110</v>
      </c>
      <c r="C55" s="4" t="s">
        <v>111</v>
      </c>
      <c r="D55" s="4" t="s">
        <v>46</v>
      </c>
      <c r="E55" s="5">
        <v>112508</v>
      </c>
      <c r="F55" s="6">
        <v>5794.33</v>
      </c>
      <c r="G55" s="7">
        <v>7.9000000000000008E-3</v>
      </c>
    </row>
    <row r="56" spans="1:7" ht="15.75" x14ac:dyDescent="0.3">
      <c r="A56" s="4">
        <v>49</v>
      </c>
      <c r="B56" s="4" t="s">
        <v>126</v>
      </c>
      <c r="C56" s="4" t="s">
        <v>127</v>
      </c>
      <c r="D56" s="4" t="s">
        <v>74</v>
      </c>
      <c r="E56" s="5">
        <v>191358</v>
      </c>
      <c r="F56" s="6">
        <v>5740.64</v>
      </c>
      <c r="G56" s="7">
        <v>7.8000000000000005E-3</v>
      </c>
    </row>
    <row r="57" spans="1:7" ht="15.75" x14ac:dyDescent="0.3">
      <c r="A57" s="4">
        <v>50</v>
      </c>
      <c r="B57" s="4" t="s">
        <v>134</v>
      </c>
      <c r="C57" s="4" t="s">
        <v>135</v>
      </c>
      <c r="D57" s="4" t="s">
        <v>23</v>
      </c>
      <c r="E57" s="5">
        <v>19582</v>
      </c>
      <c r="F57" s="6">
        <v>5607.35</v>
      </c>
      <c r="G57" s="7">
        <v>7.6E-3</v>
      </c>
    </row>
    <row r="58" spans="1:7" ht="15.75" x14ac:dyDescent="0.3">
      <c r="A58" s="4">
        <v>51</v>
      </c>
      <c r="B58" s="4" t="s">
        <v>150</v>
      </c>
      <c r="C58" s="4" t="s">
        <v>151</v>
      </c>
      <c r="D58" s="4" t="s">
        <v>42</v>
      </c>
      <c r="E58" s="5">
        <v>274310</v>
      </c>
      <c r="F58" s="6">
        <v>5260.31</v>
      </c>
      <c r="G58" s="7">
        <v>7.1999999999999998E-3</v>
      </c>
    </row>
    <row r="59" spans="1:7" ht="15.75" x14ac:dyDescent="0.3">
      <c r="A59" s="4">
        <v>52</v>
      </c>
      <c r="B59" s="4" t="s">
        <v>144</v>
      </c>
      <c r="C59" s="4" t="s">
        <v>145</v>
      </c>
      <c r="D59" s="4" t="s">
        <v>16</v>
      </c>
      <c r="E59" s="5">
        <v>2836725</v>
      </c>
      <c r="F59" s="6">
        <v>5121.71</v>
      </c>
      <c r="G59" s="7">
        <v>6.9999999999999993E-3</v>
      </c>
    </row>
    <row r="60" spans="1:7" ht="15.75" x14ac:dyDescent="0.3">
      <c r="A60" s="4">
        <v>53</v>
      </c>
      <c r="B60" s="4" t="s">
        <v>138</v>
      </c>
      <c r="C60" s="4" t="s">
        <v>139</v>
      </c>
      <c r="D60" s="4" t="s">
        <v>32</v>
      </c>
      <c r="E60" s="5">
        <v>810923</v>
      </c>
      <c r="F60" s="6">
        <v>5014.75</v>
      </c>
      <c r="G60" s="7">
        <v>6.8000000000000005E-3</v>
      </c>
    </row>
    <row r="61" spans="1:7" ht="15.75" x14ac:dyDescent="0.3">
      <c r="A61" s="4">
        <v>54</v>
      </c>
      <c r="B61" s="4" t="s">
        <v>148</v>
      </c>
      <c r="C61" s="4" t="s">
        <v>149</v>
      </c>
      <c r="D61" s="4" t="s">
        <v>39</v>
      </c>
      <c r="E61" s="5">
        <v>375782</v>
      </c>
      <c r="F61" s="6">
        <v>4745.9399999999996</v>
      </c>
      <c r="G61" s="7">
        <v>6.5000000000000006E-3</v>
      </c>
    </row>
    <row r="62" spans="1:7" ht="15.75" x14ac:dyDescent="0.3">
      <c r="A62" s="4">
        <v>55</v>
      </c>
      <c r="B62" s="4" t="s">
        <v>240</v>
      </c>
      <c r="C62" s="4" t="s">
        <v>241</v>
      </c>
      <c r="D62" s="4" t="s">
        <v>39</v>
      </c>
      <c r="E62" s="5">
        <v>86970</v>
      </c>
      <c r="F62" s="6">
        <v>4507.7</v>
      </c>
      <c r="G62" s="7">
        <v>6.0999999999999995E-3</v>
      </c>
    </row>
    <row r="63" spans="1:7" ht="15.75" x14ac:dyDescent="0.3">
      <c r="A63" s="4">
        <v>56</v>
      </c>
      <c r="B63" s="4" t="s">
        <v>152</v>
      </c>
      <c r="C63" s="4" t="s">
        <v>153</v>
      </c>
      <c r="D63" s="4" t="s">
        <v>39</v>
      </c>
      <c r="E63" s="5">
        <v>95139</v>
      </c>
      <c r="F63" s="6">
        <v>3145.06</v>
      </c>
      <c r="G63" s="7">
        <v>4.3E-3</v>
      </c>
    </row>
    <row r="64" spans="1:7" ht="15.75" x14ac:dyDescent="0.3">
      <c r="A64" s="4">
        <v>57</v>
      </c>
      <c r="B64" s="4" t="s">
        <v>136</v>
      </c>
      <c r="C64" s="4" t="s">
        <v>137</v>
      </c>
      <c r="D64" s="4" t="s">
        <v>80</v>
      </c>
      <c r="E64" s="5">
        <v>397800</v>
      </c>
      <c r="F64" s="6">
        <v>1990.19</v>
      </c>
      <c r="G64" s="7">
        <v>2.7000000000000001E-3</v>
      </c>
    </row>
    <row r="65" spans="1:8" ht="15.75" x14ac:dyDescent="0.3">
      <c r="A65" s="8"/>
      <c r="B65" s="8" t="s">
        <v>154</v>
      </c>
      <c r="C65" s="8"/>
      <c r="D65" s="8"/>
      <c r="E65" s="8"/>
      <c r="F65" s="9">
        <v>715768.24</v>
      </c>
      <c r="G65" s="10">
        <v>0.97450000000000003</v>
      </c>
    </row>
    <row r="67" spans="1:8" ht="15.75" x14ac:dyDescent="0.3">
      <c r="B67" s="2" t="s">
        <v>155</v>
      </c>
    </row>
    <row r="68" spans="1:8" ht="15.75" x14ac:dyDescent="0.3">
      <c r="A68" s="4">
        <v>58</v>
      </c>
      <c r="B68" s="4" t="s">
        <v>156</v>
      </c>
      <c r="C68" s="4" t="s">
        <v>157</v>
      </c>
      <c r="D68" s="4" t="s">
        <v>31</v>
      </c>
      <c r="E68" s="5">
        <v>122549</v>
      </c>
      <c r="F68" s="6">
        <v>0</v>
      </c>
      <c r="G68" s="7" t="s">
        <v>158</v>
      </c>
    </row>
    <row r="69" spans="1:8" ht="15.75" x14ac:dyDescent="0.3">
      <c r="A69" s="4">
        <v>59</v>
      </c>
      <c r="B69" s="4" t="s">
        <v>242</v>
      </c>
      <c r="C69" s="4"/>
      <c r="D69" s="4" t="s">
        <v>243</v>
      </c>
      <c r="E69" s="5">
        <v>25000</v>
      </c>
      <c r="F69" s="6">
        <v>0</v>
      </c>
      <c r="G69" s="7" t="s">
        <v>158</v>
      </c>
    </row>
    <row r="70" spans="1:8" ht="15.75" x14ac:dyDescent="0.3">
      <c r="A70" s="8"/>
      <c r="B70" s="8" t="s">
        <v>154</v>
      </c>
      <c r="C70" s="8"/>
      <c r="D70" s="8"/>
      <c r="E70" s="8"/>
      <c r="F70" s="9">
        <v>0</v>
      </c>
      <c r="G70" s="10" t="s">
        <v>158</v>
      </c>
    </row>
    <row r="72" spans="1:8" ht="15.75" x14ac:dyDescent="0.3">
      <c r="B72" s="2" t="s">
        <v>221</v>
      </c>
    </row>
    <row r="73" spans="1:8" ht="15.75" x14ac:dyDescent="0.3">
      <c r="A73" s="4">
        <v>60</v>
      </c>
      <c r="B73" s="2" t="s">
        <v>222</v>
      </c>
      <c r="F73" s="6">
        <v>15579.57</v>
      </c>
      <c r="G73" s="7">
        <v>2.12E-2</v>
      </c>
      <c r="H73" s="11">
        <v>44501</v>
      </c>
    </row>
    <row r="74" spans="1:8" ht="15.75" x14ac:dyDescent="0.3">
      <c r="A74" s="8"/>
      <c r="B74" s="8" t="s">
        <v>154</v>
      </c>
      <c r="C74" s="8"/>
      <c r="D74" s="8"/>
      <c r="E74" s="8"/>
      <c r="F74" s="9">
        <v>15579.57</v>
      </c>
      <c r="G74" s="10">
        <v>2.12E-2</v>
      </c>
    </row>
    <row r="76" spans="1:8" ht="15.75" x14ac:dyDescent="0.3">
      <c r="B76" s="2" t="s">
        <v>223</v>
      </c>
    </row>
    <row r="77" spans="1:8" ht="15.75" x14ac:dyDescent="0.3">
      <c r="A77" s="4"/>
      <c r="B77" s="4" t="s">
        <v>224</v>
      </c>
      <c r="C77" s="4"/>
      <c r="D77" s="5"/>
      <c r="F77" s="6">
        <v>3129.7</v>
      </c>
      <c r="G77" s="7">
        <v>4.3E-3</v>
      </c>
    </row>
    <row r="78" spans="1:8" ht="15.75" x14ac:dyDescent="0.3">
      <c r="A78" s="8"/>
      <c r="B78" s="8" t="s">
        <v>154</v>
      </c>
      <c r="C78" s="8"/>
      <c r="D78" s="8"/>
      <c r="E78" s="8"/>
      <c r="F78" s="9">
        <v>3129.7</v>
      </c>
      <c r="G78" s="10">
        <v>4.3E-3</v>
      </c>
    </row>
    <row r="80" spans="1:8" ht="15.75" x14ac:dyDescent="0.3">
      <c r="A80" s="12"/>
      <c r="B80" s="12" t="s">
        <v>225</v>
      </c>
      <c r="C80" s="12"/>
      <c r="D80" s="12"/>
      <c r="E80" s="12"/>
      <c r="F80" s="13">
        <v>734477.51</v>
      </c>
      <c r="G80" s="14">
        <v>1</v>
      </c>
    </row>
    <row r="81" spans="1:2" ht="15.75" x14ac:dyDescent="0.3">
      <c r="A81" s="4" t="s">
        <v>226</v>
      </c>
    </row>
    <row r="82" spans="1:2" ht="30" x14ac:dyDescent="0.3">
      <c r="A82" s="15">
        <v>1</v>
      </c>
      <c r="B82" s="15" t="s">
        <v>244</v>
      </c>
    </row>
    <row r="83" spans="1:2" ht="15.75" x14ac:dyDescent="0.3">
      <c r="A83" s="15">
        <v>2</v>
      </c>
      <c r="B83" s="15" t="s">
        <v>228</v>
      </c>
    </row>
    <row r="84" spans="1:2" ht="15.75" x14ac:dyDescent="0.3">
      <c r="A84" s="15">
        <v>3</v>
      </c>
      <c r="B84" s="15" t="s">
        <v>229</v>
      </c>
    </row>
    <row r="87" spans="1:2" x14ac:dyDescent="0.25">
      <c r="B87" t="s">
        <v>236</v>
      </c>
    </row>
    <row r="102" spans="2:2" x14ac:dyDescent="0.25">
      <c r="B102" t="s">
        <v>237</v>
      </c>
    </row>
    <row r="103" spans="2:2" x14ac:dyDescent="0.25">
      <c r="B103" s="28" t="s">
        <v>245</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280"/>
  <sheetViews>
    <sheetView workbookViewId="0"/>
  </sheetViews>
  <sheetFormatPr defaultRowHeight="15" x14ac:dyDescent="0.25"/>
  <cols>
    <col min="1" max="1" width="7.140625" bestFit="1" customWidth="1"/>
    <col min="2" max="2" width="58.7109375" bestFit="1" customWidth="1"/>
    <col min="3" max="3" width="19.5703125" bestFit="1" customWidth="1"/>
    <col min="4" max="4" width="24.4257812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6.140625" bestFit="1" customWidth="1"/>
    <col min="11" max="11" width="26" bestFit="1" customWidth="1"/>
    <col min="12" max="12" width="7.85546875" bestFit="1" customWidth="1"/>
  </cols>
  <sheetData>
    <row r="1" spans="1:12" ht="18.75" x14ac:dyDescent="0.3">
      <c r="A1" s="1"/>
      <c r="B1" s="66" t="s">
        <v>908</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578</v>
      </c>
      <c r="C8" s="4" t="s">
        <v>579</v>
      </c>
      <c r="D8" s="4" t="s">
        <v>544</v>
      </c>
      <c r="E8" s="5">
        <v>510000</v>
      </c>
      <c r="F8" s="6">
        <v>7260.36</v>
      </c>
      <c r="G8" s="7">
        <v>3.8699999999999998E-2</v>
      </c>
      <c r="K8" s="2" t="s">
        <v>17</v>
      </c>
      <c r="L8" s="2" t="s">
        <v>18</v>
      </c>
    </row>
    <row r="9" spans="1:12" ht="15.75" x14ac:dyDescent="0.3">
      <c r="A9" s="4">
        <v>2</v>
      </c>
      <c r="B9" s="4" t="s">
        <v>33</v>
      </c>
      <c r="C9" s="4" t="s">
        <v>34</v>
      </c>
      <c r="D9" s="4" t="s">
        <v>28</v>
      </c>
      <c r="E9" s="5">
        <v>83875</v>
      </c>
      <c r="F9" s="6">
        <v>6206.92</v>
      </c>
      <c r="G9" s="7">
        <v>3.3099999999999997E-2</v>
      </c>
      <c r="K9" t="s">
        <v>24</v>
      </c>
      <c r="L9" s="7">
        <v>0.26819999999999999</v>
      </c>
    </row>
    <row r="10" spans="1:12" ht="15.75" x14ac:dyDescent="0.3">
      <c r="A10" s="4">
        <v>3</v>
      </c>
      <c r="B10" s="4" t="s">
        <v>592</v>
      </c>
      <c r="C10" s="4" t="s">
        <v>593</v>
      </c>
      <c r="D10" s="4" t="s">
        <v>540</v>
      </c>
      <c r="E10" s="5">
        <v>1965400</v>
      </c>
      <c r="F10" s="6">
        <v>5974.82</v>
      </c>
      <c r="G10" s="7">
        <v>3.1899999999999998E-2</v>
      </c>
      <c r="K10" t="s">
        <v>16</v>
      </c>
      <c r="L10" s="7">
        <v>0.11310000000000001</v>
      </c>
    </row>
    <row r="11" spans="1:12" ht="15.75" x14ac:dyDescent="0.3">
      <c r="A11" s="4">
        <v>4</v>
      </c>
      <c r="B11" s="4" t="s">
        <v>360</v>
      </c>
      <c r="C11" s="4" t="s">
        <v>361</v>
      </c>
      <c r="D11" s="4" t="s">
        <v>260</v>
      </c>
      <c r="E11" s="5">
        <v>788750</v>
      </c>
      <c r="F11" s="6">
        <v>5466.04</v>
      </c>
      <c r="G11" s="7">
        <v>2.9100000000000001E-2</v>
      </c>
      <c r="K11" t="s">
        <v>28</v>
      </c>
      <c r="L11" s="7">
        <v>8.7899999999999992E-2</v>
      </c>
    </row>
    <row r="12" spans="1:12" ht="15.75" x14ac:dyDescent="0.3">
      <c r="A12" s="4">
        <v>5</v>
      </c>
      <c r="B12" s="4" t="s">
        <v>304</v>
      </c>
      <c r="C12" s="4" t="s">
        <v>305</v>
      </c>
      <c r="D12" s="4" t="s">
        <v>68</v>
      </c>
      <c r="E12" s="5">
        <v>1172500</v>
      </c>
      <c r="F12" s="6">
        <v>4892.84</v>
      </c>
      <c r="G12" s="7">
        <v>2.6099999999999998E-2</v>
      </c>
      <c r="K12" t="s">
        <v>68</v>
      </c>
      <c r="L12" s="7">
        <v>7.1199999999999999E-2</v>
      </c>
    </row>
    <row r="13" spans="1:12" ht="15.75" x14ac:dyDescent="0.3">
      <c r="A13" s="4">
        <v>6</v>
      </c>
      <c r="B13" s="4" t="s">
        <v>549</v>
      </c>
      <c r="C13" s="4" t="s">
        <v>550</v>
      </c>
      <c r="D13" s="4" t="s">
        <v>68</v>
      </c>
      <c r="E13" s="5">
        <v>669600</v>
      </c>
      <c r="F13" s="6">
        <v>4480.63</v>
      </c>
      <c r="G13" s="7">
        <v>2.3900000000000001E-2</v>
      </c>
      <c r="K13" t="s">
        <v>544</v>
      </c>
      <c r="L13" s="7">
        <v>4.07E-2</v>
      </c>
    </row>
    <row r="14" spans="1:12" ht="15.75" x14ac:dyDescent="0.3">
      <c r="A14" s="4">
        <v>7</v>
      </c>
      <c r="B14" s="4" t="s">
        <v>340</v>
      </c>
      <c r="C14" s="4" t="s">
        <v>341</v>
      </c>
      <c r="D14" s="4" t="s">
        <v>289</v>
      </c>
      <c r="E14" s="5">
        <v>170500</v>
      </c>
      <c r="F14" s="6">
        <v>4324.3100000000004</v>
      </c>
      <c r="G14" s="7">
        <v>2.3099999999999999E-2</v>
      </c>
      <c r="K14" t="s">
        <v>540</v>
      </c>
      <c r="L14" s="7">
        <v>3.9800000000000002E-2</v>
      </c>
    </row>
    <row r="15" spans="1:12" ht="15.75" x14ac:dyDescent="0.3">
      <c r="A15" s="4">
        <v>8</v>
      </c>
      <c r="B15" s="4" t="s">
        <v>600</v>
      </c>
      <c r="C15" s="4" t="s">
        <v>601</v>
      </c>
      <c r="D15" s="4" t="s">
        <v>28</v>
      </c>
      <c r="E15" s="5">
        <v>157850</v>
      </c>
      <c r="F15" s="6">
        <v>4106.8599999999997</v>
      </c>
      <c r="G15" s="7">
        <v>2.1899999999999999E-2</v>
      </c>
      <c r="K15" t="s">
        <v>260</v>
      </c>
      <c r="L15" s="7">
        <v>3.8400000000000004E-2</v>
      </c>
    </row>
    <row r="16" spans="1:12" ht="15.75" x14ac:dyDescent="0.3">
      <c r="A16" s="4">
        <v>9</v>
      </c>
      <c r="B16" s="4" t="s">
        <v>104</v>
      </c>
      <c r="C16" s="4" t="s">
        <v>105</v>
      </c>
      <c r="D16" s="4" t="s">
        <v>68</v>
      </c>
      <c r="E16" s="5">
        <v>302600</v>
      </c>
      <c r="F16" s="6">
        <v>3982.06</v>
      </c>
      <c r="G16" s="7">
        <v>2.12E-2</v>
      </c>
      <c r="K16" t="s">
        <v>31</v>
      </c>
      <c r="L16" s="7">
        <v>3.1199999999999999E-2</v>
      </c>
    </row>
    <row r="17" spans="1:12" ht="15.75" x14ac:dyDescent="0.3">
      <c r="A17" s="4">
        <v>10</v>
      </c>
      <c r="B17" s="4" t="s">
        <v>118</v>
      </c>
      <c r="C17" s="4" t="s">
        <v>119</v>
      </c>
      <c r="D17" s="4" t="s">
        <v>31</v>
      </c>
      <c r="E17" s="5">
        <v>111000</v>
      </c>
      <c r="F17" s="6">
        <v>3771.5</v>
      </c>
      <c r="G17" s="7">
        <v>2.0099999999999996E-2</v>
      </c>
      <c r="K17" t="s">
        <v>286</v>
      </c>
      <c r="L17" s="7">
        <v>2.9000000000000001E-2</v>
      </c>
    </row>
    <row r="18" spans="1:12" ht="15.75" x14ac:dyDescent="0.3">
      <c r="A18" s="4">
        <v>11</v>
      </c>
      <c r="B18" s="4" t="s">
        <v>282</v>
      </c>
      <c r="C18" s="4" t="s">
        <v>283</v>
      </c>
      <c r="D18" s="4" t="s">
        <v>16</v>
      </c>
      <c r="E18" s="5">
        <v>714000</v>
      </c>
      <c r="F18" s="6">
        <v>3585.35</v>
      </c>
      <c r="G18" s="7">
        <v>1.9099999999999999E-2</v>
      </c>
      <c r="K18" t="s">
        <v>46</v>
      </c>
      <c r="L18" s="7">
        <v>2.8499999999999998E-2</v>
      </c>
    </row>
    <row r="19" spans="1:12" ht="15.75" x14ac:dyDescent="0.3">
      <c r="A19" s="4">
        <v>12</v>
      </c>
      <c r="B19" s="4" t="s">
        <v>582</v>
      </c>
      <c r="C19" s="4" t="s">
        <v>583</v>
      </c>
      <c r="D19" s="4" t="s">
        <v>28</v>
      </c>
      <c r="E19" s="5">
        <v>118200</v>
      </c>
      <c r="F19" s="6">
        <v>3362.44</v>
      </c>
      <c r="G19" s="7">
        <v>1.7899999999999999E-2</v>
      </c>
      <c r="K19" t="s">
        <v>54</v>
      </c>
      <c r="L19" s="7">
        <v>2.7899999999999994E-2</v>
      </c>
    </row>
    <row r="20" spans="1:12" ht="15.75" x14ac:dyDescent="0.3">
      <c r="A20" s="4">
        <v>13</v>
      </c>
      <c r="B20" s="4" t="s">
        <v>588</v>
      </c>
      <c r="C20" s="4" t="s">
        <v>589</v>
      </c>
      <c r="D20" s="4" t="s">
        <v>46</v>
      </c>
      <c r="E20" s="5">
        <v>486850</v>
      </c>
      <c r="F20" s="6">
        <v>3356.1</v>
      </c>
      <c r="G20" s="7">
        <v>1.7899999999999999E-2</v>
      </c>
      <c r="K20" t="s">
        <v>289</v>
      </c>
      <c r="L20" s="7">
        <v>2.3099999999999999E-2</v>
      </c>
    </row>
    <row r="21" spans="1:12" ht="15.75" x14ac:dyDescent="0.3">
      <c r="A21" s="4">
        <v>14</v>
      </c>
      <c r="B21" s="4" t="s">
        <v>626</v>
      </c>
      <c r="C21" s="4" t="s">
        <v>627</v>
      </c>
      <c r="D21" s="4" t="s">
        <v>286</v>
      </c>
      <c r="E21" s="5">
        <v>31360000</v>
      </c>
      <c r="F21" s="6">
        <v>2994.88</v>
      </c>
      <c r="G21" s="7">
        <v>1.6E-2</v>
      </c>
      <c r="K21" t="s">
        <v>254</v>
      </c>
      <c r="L21" s="7">
        <v>2.1099999999999997E-2</v>
      </c>
    </row>
    <row r="22" spans="1:12" ht="15.75" x14ac:dyDescent="0.3">
      <c r="A22" s="4">
        <v>15</v>
      </c>
      <c r="B22" s="4" t="s">
        <v>580</v>
      </c>
      <c r="C22" s="4" t="s">
        <v>581</v>
      </c>
      <c r="D22" s="4" t="s">
        <v>16</v>
      </c>
      <c r="E22" s="5">
        <v>239400</v>
      </c>
      <c r="F22" s="6">
        <v>2729.64</v>
      </c>
      <c r="G22" s="7">
        <v>1.46E-2</v>
      </c>
      <c r="K22" t="s">
        <v>71</v>
      </c>
      <c r="L22" s="7">
        <v>1.6299999999999999E-2</v>
      </c>
    </row>
    <row r="23" spans="1:12" ht="15.75" x14ac:dyDescent="0.3">
      <c r="A23" s="4">
        <v>16</v>
      </c>
      <c r="B23" s="4" t="s">
        <v>14</v>
      </c>
      <c r="C23" s="4" t="s">
        <v>15</v>
      </c>
      <c r="D23" s="4" t="s">
        <v>16</v>
      </c>
      <c r="E23" s="5">
        <v>320375</v>
      </c>
      <c r="F23" s="6">
        <v>2569.5700000000002</v>
      </c>
      <c r="G23" s="7">
        <v>1.37E-2</v>
      </c>
      <c r="K23" t="s">
        <v>472</v>
      </c>
      <c r="L23" s="7">
        <v>1.5800000000000002E-2</v>
      </c>
    </row>
    <row r="24" spans="1:12" ht="15.75" x14ac:dyDescent="0.3">
      <c r="A24" s="4">
        <v>17</v>
      </c>
      <c r="B24" s="4" t="s">
        <v>37</v>
      </c>
      <c r="C24" s="4" t="s">
        <v>38</v>
      </c>
      <c r="D24" s="4" t="s">
        <v>16</v>
      </c>
      <c r="E24" s="5">
        <v>333600</v>
      </c>
      <c r="F24" s="6">
        <v>2475.31</v>
      </c>
      <c r="G24" s="7">
        <v>1.32E-2</v>
      </c>
      <c r="K24" t="s">
        <v>23</v>
      </c>
      <c r="L24" s="7">
        <v>1.0299999999999998E-2</v>
      </c>
    </row>
    <row r="25" spans="1:12" ht="15.75" x14ac:dyDescent="0.3">
      <c r="A25" s="4">
        <v>18</v>
      </c>
      <c r="B25" s="4" t="s">
        <v>299</v>
      </c>
      <c r="C25" s="4" t="s">
        <v>300</v>
      </c>
      <c r="D25" s="4" t="s">
        <v>16</v>
      </c>
      <c r="E25" s="5">
        <v>2530000</v>
      </c>
      <c r="F25" s="6">
        <v>2465.4899999999998</v>
      </c>
      <c r="G25" s="7">
        <v>1.3100000000000001E-2</v>
      </c>
      <c r="K25" t="s">
        <v>45</v>
      </c>
      <c r="L25" s="7">
        <v>9.4000000000000004E-3</v>
      </c>
    </row>
    <row r="26" spans="1:12" ht="15.75" x14ac:dyDescent="0.3">
      <c r="A26" s="4">
        <v>19</v>
      </c>
      <c r="B26" s="4" t="s">
        <v>120</v>
      </c>
      <c r="C26" s="4" t="s">
        <v>121</v>
      </c>
      <c r="D26" s="4" t="s">
        <v>71</v>
      </c>
      <c r="E26" s="5">
        <v>91600</v>
      </c>
      <c r="F26" s="6">
        <v>2424.84</v>
      </c>
      <c r="G26" s="7">
        <v>1.29E-2</v>
      </c>
      <c r="K26" t="s">
        <v>39</v>
      </c>
      <c r="L26" s="7">
        <v>9.0000000000000011E-3</v>
      </c>
    </row>
    <row r="27" spans="1:12" ht="15.75" x14ac:dyDescent="0.3">
      <c r="A27" s="4">
        <v>20</v>
      </c>
      <c r="B27" s="4" t="s">
        <v>586</v>
      </c>
      <c r="C27" s="4" t="s">
        <v>587</v>
      </c>
      <c r="D27" s="4" t="s">
        <v>16</v>
      </c>
      <c r="E27" s="5">
        <v>5408000</v>
      </c>
      <c r="F27" s="6">
        <v>2276.77</v>
      </c>
      <c r="G27" s="7">
        <v>1.21E-2</v>
      </c>
      <c r="K27" t="s">
        <v>32</v>
      </c>
      <c r="L27" s="7">
        <v>7.0999999999999995E-3</v>
      </c>
    </row>
    <row r="28" spans="1:12" ht="15.75" x14ac:dyDescent="0.3">
      <c r="A28" s="4">
        <v>21</v>
      </c>
      <c r="B28" s="4" t="s">
        <v>443</v>
      </c>
      <c r="C28" s="4" t="s">
        <v>444</v>
      </c>
      <c r="D28" s="4" t="s">
        <v>16</v>
      </c>
      <c r="E28" s="5">
        <v>2035800</v>
      </c>
      <c r="F28" s="6">
        <v>1984.9</v>
      </c>
      <c r="G28" s="7">
        <v>1.06E-2</v>
      </c>
      <c r="K28" t="s">
        <v>42</v>
      </c>
      <c r="L28" s="7">
        <v>7.000000000000001E-3</v>
      </c>
    </row>
    <row r="29" spans="1:12" ht="15.75" x14ac:dyDescent="0.3">
      <c r="A29" s="4">
        <v>22</v>
      </c>
      <c r="B29" s="4" t="s">
        <v>636</v>
      </c>
      <c r="C29" s="4" t="s">
        <v>637</v>
      </c>
      <c r="D29" s="4" t="s">
        <v>286</v>
      </c>
      <c r="E29" s="5">
        <v>691600</v>
      </c>
      <c r="F29" s="6">
        <v>1877.69</v>
      </c>
      <c r="G29" s="7">
        <v>0.01</v>
      </c>
      <c r="K29" t="s">
        <v>473</v>
      </c>
      <c r="L29" s="7">
        <v>5.1999999999999998E-3</v>
      </c>
    </row>
    <row r="30" spans="1:12" ht="15.75" x14ac:dyDescent="0.3">
      <c r="A30" s="4">
        <v>23</v>
      </c>
      <c r="B30" s="4" t="s">
        <v>606</v>
      </c>
      <c r="C30" s="4" t="s">
        <v>607</v>
      </c>
      <c r="D30" s="4" t="s">
        <v>254</v>
      </c>
      <c r="E30" s="5">
        <v>24700</v>
      </c>
      <c r="F30" s="6">
        <v>1848.15</v>
      </c>
      <c r="G30" s="7">
        <v>9.8999999999999991E-3</v>
      </c>
      <c r="K30" t="s">
        <v>399</v>
      </c>
      <c r="L30" s="7">
        <v>4.8000000000000004E-3</v>
      </c>
    </row>
    <row r="31" spans="1:12" ht="15.75" x14ac:dyDescent="0.3">
      <c r="A31" s="4">
        <v>24</v>
      </c>
      <c r="B31" s="4" t="s">
        <v>258</v>
      </c>
      <c r="C31" s="4" t="s">
        <v>259</v>
      </c>
      <c r="D31" s="4" t="s">
        <v>54</v>
      </c>
      <c r="E31" s="5">
        <v>800000</v>
      </c>
      <c r="F31" s="6">
        <v>1785.6</v>
      </c>
      <c r="G31" s="7">
        <v>9.4999999999999998E-3</v>
      </c>
      <c r="K31" t="s">
        <v>55</v>
      </c>
      <c r="L31" s="7">
        <v>4.5999999999999999E-3</v>
      </c>
    </row>
    <row r="32" spans="1:12" ht="15.75" x14ac:dyDescent="0.3">
      <c r="A32" s="4">
        <v>25</v>
      </c>
      <c r="B32" s="4" t="s">
        <v>614</v>
      </c>
      <c r="C32" s="4" t="s">
        <v>615</v>
      </c>
      <c r="D32" s="4" t="s">
        <v>260</v>
      </c>
      <c r="E32" s="5">
        <v>80500</v>
      </c>
      <c r="F32" s="6">
        <v>1751.04</v>
      </c>
      <c r="G32" s="7">
        <v>9.300000000000001E-3</v>
      </c>
      <c r="K32" t="s">
        <v>290</v>
      </c>
      <c r="L32" s="7">
        <v>4.1999999999999997E-3</v>
      </c>
    </row>
    <row r="33" spans="1:12" ht="15.75" x14ac:dyDescent="0.3">
      <c r="A33" s="4">
        <v>26</v>
      </c>
      <c r="B33" s="4" t="s">
        <v>538</v>
      </c>
      <c r="C33" s="4" t="s">
        <v>539</v>
      </c>
      <c r="D33" s="4" t="s">
        <v>540</v>
      </c>
      <c r="E33" s="5">
        <v>322500</v>
      </c>
      <c r="F33" s="6">
        <v>1482.86</v>
      </c>
      <c r="G33" s="7">
        <v>7.9000000000000008E-3</v>
      </c>
      <c r="K33" t="s">
        <v>62</v>
      </c>
      <c r="L33" s="7">
        <v>4.0999999999999995E-3</v>
      </c>
    </row>
    <row r="34" spans="1:12" ht="15.75" x14ac:dyDescent="0.3">
      <c r="A34" s="4">
        <v>27</v>
      </c>
      <c r="B34" s="4" t="s">
        <v>660</v>
      </c>
      <c r="C34" s="4" t="s">
        <v>661</v>
      </c>
      <c r="D34" s="4" t="s">
        <v>472</v>
      </c>
      <c r="E34" s="5">
        <v>88319</v>
      </c>
      <c r="F34" s="6">
        <v>1481.68</v>
      </c>
      <c r="G34" s="7">
        <v>7.9000000000000008E-3</v>
      </c>
      <c r="K34" t="s">
        <v>74</v>
      </c>
      <c r="L34" s="7">
        <v>3.0000000000000001E-3</v>
      </c>
    </row>
    <row r="35" spans="1:12" ht="15.75" x14ac:dyDescent="0.3">
      <c r="A35" s="4">
        <v>28</v>
      </c>
      <c r="B35" s="4" t="s">
        <v>596</v>
      </c>
      <c r="C35" s="4" t="s">
        <v>597</v>
      </c>
      <c r="D35" s="4" t="s">
        <v>472</v>
      </c>
      <c r="E35" s="5">
        <v>492000</v>
      </c>
      <c r="F35" s="6">
        <v>1480.67</v>
      </c>
      <c r="G35" s="7">
        <v>7.9000000000000008E-3</v>
      </c>
      <c r="K35" t="s">
        <v>27</v>
      </c>
      <c r="L35" s="7">
        <v>2.5000000000000001E-3</v>
      </c>
    </row>
    <row r="36" spans="1:12" ht="15.75" x14ac:dyDescent="0.3">
      <c r="A36" s="4">
        <v>29</v>
      </c>
      <c r="B36" s="4" t="s">
        <v>40</v>
      </c>
      <c r="C36" s="4" t="s">
        <v>41</v>
      </c>
      <c r="D36" s="4" t="s">
        <v>31</v>
      </c>
      <c r="E36" s="5">
        <v>123200</v>
      </c>
      <c r="F36" s="6">
        <v>1409.1</v>
      </c>
      <c r="G36" s="7">
        <v>7.4999999999999997E-3</v>
      </c>
      <c r="K36" t="s">
        <v>63</v>
      </c>
      <c r="L36" s="7">
        <v>2.2000000000000001E-3</v>
      </c>
    </row>
    <row r="37" spans="1:12" ht="15.75" x14ac:dyDescent="0.3">
      <c r="A37" s="4">
        <v>30</v>
      </c>
      <c r="B37" s="4" t="s">
        <v>106</v>
      </c>
      <c r="C37" s="4" t="s">
        <v>107</v>
      </c>
      <c r="D37" s="4" t="s">
        <v>45</v>
      </c>
      <c r="E37" s="5">
        <v>287375</v>
      </c>
      <c r="F37" s="6">
        <v>1361.87</v>
      </c>
      <c r="G37" s="7">
        <v>7.3000000000000001E-3</v>
      </c>
      <c r="K37" t="s">
        <v>251</v>
      </c>
      <c r="L37" s="7">
        <v>1.1000000000000001E-3</v>
      </c>
    </row>
    <row r="38" spans="1:12" ht="15.75" x14ac:dyDescent="0.3">
      <c r="A38" s="4">
        <v>31</v>
      </c>
      <c r="B38" s="4" t="s">
        <v>598</v>
      </c>
      <c r="C38" s="4" t="s">
        <v>599</v>
      </c>
      <c r="D38" s="4" t="s">
        <v>16</v>
      </c>
      <c r="E38" s="5">
        <v>610200</v>
      </c>
      <c r="F38" s="6">
        <v>1308.8800000000001</v>
      </c>
      <c r="G38" s="7">
        <v>6.9999999999999993E-3</v>
      </c>
      <c r="K38" t="s">
        <v>344</v>
      </c>
      <c r="L38" s="7">
        <v>1E-4</v>
      </c>
    </row>
    <row r="39" spans="1:12" ht="15.75" x14ac:dyDescent="0.3">
      <c r="A39" s="4">
        <v>32</v>
      </c>
      <c r="B39" s="4" t="s">
        <v>608</v>
      </c>
      <c r="C39" s="4" t="s">
        <v>609</v>
      </c>
      <c r="D39" s="4" t="s">
        <v>39</v>
      </c>
      <c r="E39" s="5">
        <v>54375</v>
      </c>
      <c r="F39" s="6">
        <v>1296.06</v>
      </c>
      <c r="G39" s="7">
        <v>6.8999999999999999E-3</v>
      </c>
      <c r="K39" t="s">
        <v>263</v>
      </c>
      <c r="L39" s="7">
        <v>1E-4</v>
      </c>
    </row>
    <row r="40" spans="1:12" ht="15.75" x14ac:dyDescent="0.3">
      <c r="A40" s="4">
        <v>33</v>
      </c>
      <c r="B40" s="4" t="s">
        <v>632</v>
      </c>
      <c r="C40" s="4" t="s">
        <v>633</v>
      </c>
      <c r="D40" s="4" t="s">
        <v>54</v>
      </c>
      <c r="E40" s="5">
        <v>49500</v>
      </c>
      <c r="F40" s="6">
        <v>1184.6099999999999</v>
      </c>
      <c r="G40" s="7">
        <v>6.3E-3</v>
      </c>
      <c r="K40" t="s">
        <v>298</v>
      </c>
      <c r="L40" s="7">
        <v>-0.66089999999999993</v>
      </c>
    </row>
    <row r="41" spans="1:12" ht="15.75" x14ac:dyDescent="0.3">
      <c r="A41" s="4">
        <v>34</v>
      </c>
      <c r="B41" s="4" t="s">
        <v>96</v>
      </c>
      <c r="C41" s="4" t="s">
        <v>97</v>
      </c>
      <c r="D41" s="4" t="s">
        <v>42</v>
      </c>
      <c r="E41" s="5">
        <v>138000</v>
      </c>
      <c r="F41" s="6">
        <v>1058.67</v>
      </c>
      <c r="G41" s="7">
        <v>5.6000000000000008E-3</v>
      </c>
      <c r="K41" t="s">
        <v>95</v>
      </c>
      <c r="L41" s="7">
        <v>0.73399999999999999</v>
      </c>
    </row>
    <row r="42" spans="1:12" ht="15.75" x14ac:dyDescent="0.3">
      <c r="A42" s="4">
        <v>35</v>
      </c>
      <c r="B42" s="4" t="s">
        <v>602</v>
      </c>
      <c r="C42" s="4" t="s">
        <v>603</v>
      </c>
      <c r="D42" s="4" t="s">
        <v>473</v>
      </c>
      <c r="E42" s="5">
        <v>23000</v>
      </c>
      <c r="F42" s="6">
        <v>980.27</v>
      </c>
      <c r="G42" s="7">
        <v>5.1999999999999998E-3</v>
      </c>
    </row>
    <row r="43" spans="1:12" ht="15.75" x14ac:dyDescent="0.3">
      <c r="A43" s="4">
        <v>36</v>
      </c>
      <c r="B43" s="4" t="s">
        <v>124</v>
      </c>
      <c r="C43" s="4" t="s">
        <v>125</v>
      </c>
      <c r="D43" s="4" t="s">
        <v>54</v>
      </c>
      <c r="E43" s="5">
        <v>29700</v>
      </c>
      <c r="F43" s="6">
        <v>920.73</v>
      </c>
      <c r="G43" s="7">
        <v>4.8999999999999998E-3</v>
      </c>
    </row>
    <row r="44" spans="1:12" ht="15.75" x14ac:dyDescent="0.3">
      <c r="A44" s="4">
        <v>37</v>
      </c>
      <c r="B44" s="4" t="s">
        <v>642</v>
      </c>
      <c r="C44" s="4" t="s">
        <v>643</v>
      </c>
      <c r="D44" s="4" t="s">
        <v>28</v>
      </c>
      <c r="E44" s="5">
        <v>508000</v>
      </c>
      <c r="F44" s="6">
        <v>911.86</v>
      </c>
      <c r="G44" s="7">
        <v>4.8999999999999998E-3</v>
      </c>
    </row>
    <row r="45" spans="1:12" ht="15.75" x14ac:dyDescent="0.3">
      <c r="A45" s="4">
        <v>38</v>
      </c>
      <c r="B45" s="4" t="s">
        <v>610</v>
      </c>
      <c r="C45" s="4" t="s">
        <v>611</v>
      </c>
      <c r="D45" s="4" t="s">
        <v>16</v>
      </c>
      <c r="E45" s="5">
        <v>1805000</v>
      </c>
      <c r="F45" s="6">
        <v>893.48</v>
      </c>
      <c r="G45" s="7">
        <v>4.7999999999999996E-3</v>
      </c>
    </row>
    <row r="46" spans="1:12" ht="15.75" x14ac:dyDescent="0.3">
      <c r="A46" s="4">
        <v>39</v>
      </c>
      <c r="B46" s="4" t="s">
        <v>604</v>
      </c>
      <c r="C46" s="4" t="s">
        <v>605</v>
      </c>
      <c r="D46" s="4" t="s">
        <v>54</v>
      </c>
      <c r="E46" s="5">
        <v>86250</v>
      </c>
      <c r="F46" s="6">
        <v>817.09</v>
      </c>
      <c r="G46" s="7">
        <v>4.4000000000000003E-3</v>
      </c>
    </row>
    <row r="47" spans="1:12" ht="15.75" x14ac:dyDescent="0.3">
      <c r="A47" s="4">
        <v>40</v>
      </c>
      <c r="B47" s="4" t="s">
        <v>261</v>
      </c>
      <c r="C47" s="4" t="s">
        <v>262</v>
      </c>
      <c r="D47" s="4" t="s">
        <v>23</v>
      </c>
      <c r="E47" s="5">
        <v>35000</v>
      </c>
      <c r="F47" s="6">
        <v>816.69</v>
      </c>
      <c r="G47" s="7">
        <v>4.4000000000000003E-3</v>
      </c>
    </row>
    <row r="48" spans="1:12" ht="15.75" x14ac:dyDescent="0.3">
      <c r="A48" s="4">
        <v>41</v>
      </c>
      <c r="B48" s="4" t="s">
        <v>590</v>
      </c>
      <c r="C48" s="4" t="s">
        <v>591</v>
      </c>
      <c r="D48" s="4" t="s">
        <v>290</v>
      </c>
      <c r="E48" s="5">
        <v>364500</v>
      </c>
      <c r="F48" s="6">
        <v>781.12</v>
      </c>
      <c r="G48" s="7">
        <v>4.1999999999999997E-3</v>
      </c>
    </row>
    <row r="49" spans="1:9" ht="15.75" x14ac:dyDescent="0.3">
      <c r="A49" s="4">
        <v>42</v>
      </c>
      <c r="B49" s="4" t="s">
        <v>612</v>
      </c>
      <c r="C49" s="4" t="s">
        <v>613</v>
      </c>
      <c r="D49" s="4" t="s">
        <v>62</v>
      </c>
      <c r="E49" s="5">
        <v>191400</v>
      </c>
      <c r="F49" s="6">
        <v>762.92</v>
      </c>
      <c r="G49" s="7">
        <v>4.0999999999999995E-3</v>
      </c>
    </row>
    <row r="50" spans="1:9" ht="15.75" x14ac:dyDescent="0.3">
      <c r="A50" s="4">
        <v>43</v>
      </c>
      <c r="B50" s="4" t="s">
        <v>594</v>
      </c>
      <c r="C50" s="4" t="s">
        <v>595</v>
      </c>
      <c r="D50" s="4" t="s">
        <v>254</v>
      </c>
      <c r="E50" s="5">
        <v>48400</v>
      </c>
      <c r="F50" s="6">
        <v>759.59</v>
      </c>
      <c r="G50" s="7">
        <v>4.0000000000000001E-3</v>
      </c>
    </row>
    <row r="51" spans="1:9" ht="15.75" x14ac:dyDescent="0.3">
      <c r="A51" s="4">
        <v>44</v>
      </c>
      <c r="B51" s="4" t="s">
        <v>314</v>
      </c>
      <c r="C51" s="4" t="s">
        <v>315</v>
      </c>
      <c r="D51" s="4" t="s">
        <v>254</v>
      </c>
      <c r="E51" s="5">
        <v>26100</v>
      </c>
      <c r="F51" s="6">
        <v>693.5</v>
      </c>
      <c r="G51" s="7">
        <v>3.7000000000000002E-3</v>
      </c>
    </row>
    <row r="52" spans="1:9" ht="15.75" x14ac:dyDescent="0.3">
      <c r="A52" s="4">
        <v>45</v>
      </c>
      <c r="B52" s="4" t="s">
        <v>35</v>
      </c>
      <c r="C52" s="4" t="s">
        <v>36</v>
      </c>
      <c r="D52" s="4" t="s">
        <v>32</v>
      </c>
      <c r="E52" s="5">
        <v>3825</v>
      </c>
      <c r="F52" s="6">
        <v>681.66</v>
      </c>
      <c r="G52" s="7">
        <v>3.5999999999999999E-3</v>
      </c>
    </row>
    <row r="53" spans="1:9" ht="15.75" x14ac:dyDescent="0.3">
      <c r="A53" s="4">
        <v>46</v>
      </c>
      <c r="B53" s="4" t="s">
        <v>302</v>
      </c>
      <c r="C53" s="4" t="s">
        <v>303</v>
      </c>
      <c r="D53" s="4" t="s">
        <v>28</v>
      </c>
      <c r="E53" s="5">
        <v>162000</v>
      </c>
      <c r="F53" s="6">
        <v>659.1</v>
      </c>
      <c r="G53" s="7">
        <v>3.4999999999999996E-3</v>
      </c>
    </row>
    <row r="54" spans="1:9" ht="15.75" x14ac:dyDescent="0.3">
      <c r="A54" s="4">
        <v>47</v>
      </c>
      <c r="B54" s="4" t="s">
        <v>84</v>
      </c>
      <c r="C54" s="4" t="s">
        <v>85</v>
      </c>
      <c r="D54" s="4" t="s">
        <v>32</v>
      </c>
      <c r="E54" s="5">
        <v>96800</v>
      </c>
      <c r="F54" s="6">
        <v>658.68</v>
      </c>
      <c r="G54" s="7">
        <v>3.4999999999999996E-3</v>
      </c>
    </row>
    <row r="55" spans="1:9" ht="15.75" x14ac:dyDescent="0.3">
      <c r="A55" s="4">
        <v>48</v>
      </c>
      <c r="B55" s="4" t="s">
        <v>50</v>
      </c>
      <c r="C55" s="4" t="s">
        <v>51</v>
      </c>
      <c r="D55" s="4" t="s">
        <v>46</v>
      </c>
      <c r="E55" s="5">
        <v>13125</v>
      </c>
      <c r="F55" s="6">
        <v>611.52</v>
      </c>
      <c r="G55" s="7">
        <v>3.3E-3</v>
      </c>
    </row>
    <row r="56" spans="1:9" ht="15.75" x14ac:dyDescent="0.3">
      <c r="A56" s="4">
        <v>49</v>
      </c>
      <c r="B56" s="4" t="s">
        <v>284</v>
      </c>
      <c r="C56" s="4" t="s">
        <v>285</v>
      </c>
      <c r="D56" s="4" t="s">
        <v>286</v>
      </c>
      <c r="E56" s="5">
        <v>82984</v>
      </c>
      <c r="F56" s="6">
        <v>568.73</v>
      </c>
      <c r="G56" s="7">
        <v>3.0000000000000001E-3</v>
      </c>
    </row>
    <row r="57" spans="1:9" ht="15.75" x14ac:dyDescent="0.3">
      <c r="A57" s="4">
        <v>50</v>
      </c>
      <c r="B57" s="4" t="s">
        <v>47</v>
      </c>
      <c r="C57" s="4" t="s">
        <v>48</v>
      </c>
      <c r="D57" s="4" t="s">
        <v>16</v>
      </c>
      <c r="E57" s="5">
        <v>27600</v>
      </c>
      <c r="F57" s="6">
        <v>560.6</v>
      </c>
      <c r="G57" s="7">
        <v>3.0000000000000001E-3</v>
      </c>
    </row>
    <row r="58" spans="1:9" ht="15.75" x14ac:dyDescent="0.3">
      <c r="A58" s="4">
        <v>51</v>
      </c>
      <c r="B58" s="4" t="s">
        <v>640</v>
      </c>
      <c r="C58" s="4" t="s">
        <v>641</v>
      </c>
      <c r="D58" s="4" t="s">
        <v>74</v>
      </c>
      <c r="E58" s="5">
        <v>75400</v>
      </c>
      <c r="F58" s="6">
        <v>558.11</v>
      </c>
      <c r="G58" s="7">
        <v>3.0000000000000001E-3</v>
      </c>
    </row>
    <row r="59" spans="1:9" ht="15.75" x14ac:dyDescent="0.3">
      <c r="A59" s="4">
        <v>52</v>
      </c>
      <c r="B59" s="4" t="s">
        <v>400</v>
      </c>
      <c r="C59" s="4" t="s">
        <v>401</v>
      </c>
      <c r="D59" s="4" t="s">
        <v>399</v>
      </c>
      <c r="E59" s="5">
        <v>15000</v>
      </c>
      <c r="F59" s="6">
        <v>553.39</v>
      </c>
      <c r="G59" s="7">
        <v>3.0000000000000001E-3</v>
      </c>
    </row>
    <row r="60" spans="1:9" ht="15.75" x14ac:dyDescent="0.3">
      <c r="A60" s="4">
        <v>53</v>
      </c>
      <c r="B60" s="4" t="s">
        <v>666</v>
      </c>
      <c r="C60" s="4" t="s">
        <v>667</v>
      </c>
      <c r="D60" s="4" t="s">
        <v>254</v>
      </c>
      <c r="E60" s="5">
        <v>14000</v>
      </c>
      <c r="F60" s="6">
        <v>519.01</v>
      </c>
      <c r="G60" s="7">
        <v>2.8000000000000004E-3</v>
      </c>
    </row>
    <row r="61" spans="1:9" ht="15.75" x14ac:dyDescent="0.3">
      <c r="A61" s="4">
        <v>54</v>
      </c>
      <c r="B61" s="4" t="s">
        <v>441</v>
      </c>
      <c r="C61" s="4" t="s">
        <v>442</v>
      </c>
      <c r="D61" s="4" t="s">
        <v>31</v>
      </c>
      <c r="E61" s="5">
        <v>32400</v>
      </c>
      <c r="F61" s="6">
        <v>478.82</v>
      </c>
      <c r="G61" s="7">
        <v>2.5999999999999999E-3</v>
      </c>
    </row>
    <row r="62" spans="1:9" ht="15.75" x14ac:dyDescent="0.3">
      <c r="A62" s="4">
        <v>55</v>
      </c>
      <c r="B62" s="4" t="s">
        <v>255</v>
      </c>
      <c r="C62" s="4" t="s">
        <v>256</v>
      </c>
      <c r="D62" s="4" t="s">
        <v>28</v>
      </c>
      <c r="E62" s="5">
        <v>76250</v>
      </c>
      <c r="F62" s="6">
        <v>468.75</v>
      </c>
      <c r="G62" s="7">
        <v>2.5000000000000001E-3</v>
      </c>
      <c r="I62" s="11" t="s">
        <v>257</v>
      </c>
    </row>
    <row r="63" spans="1:9" ht="15.75" x14ac:dyDescent="0.3">
      <c r="A63" s="4">
        <v>56</v>
      </c>
      <c r="B63" s="4" t="s">
        <v>670</v>
      </c>
      <c r="C63" s="4" t="s">
        <v>671</v>
      </c>
      <c r="D63" s="4" t="s">
        <v>71</v>
      </c>
      <c r="E63" s="5">
        <v>65000</v>
      </c>
      <c r="F63" s="6">
        <v>460.39</v>
      </c>
      <c r="G63" s="7">
        <v>2.5000000000000001E-3</v>
      </c>
    </row>
    <row r="64" spans="1:9" ht="15.75" x14ac:dyDescent="0.3">
      <c r="A64" s="4">
        <v>57</v>
      </c>
      <c r="B64" s="4" t="s">
        <v>628</v>
      </c>
      <c r="C64" s="4" t="s">
        <v>629</v>
      </c>
      <c r="D64" s="4" t="s">
        <v>46</v>
      </c>
      <c r="E64" s="5">
        <v>88000</v>
      </c>
      <c r="F64" s="6">
        <v>442.46</v>
      </c>
      <c r="G64" s="7">
        <v>2.3999999999999998E-3</v>
      </c>
    </row>
    <row r="65" spans="1:7" ht="15.75" x14ac:dyDescent="0.3">
      <c r="A65" s="4">
        <v>58</v>
      </c>
      <c r="B65" s="4" t="s">
        <v>402</v>
      </c>
      <c r="C65" s="4" t="s">
        <v>403</v>
      </c>
      <c r="D65" s="4" t="s">
        <v>23</v>
      </c>
      <c r="E65" s="5">
        <v>37400</v>
      </c>
      <c r="F65" s="6">
        <v>398.87</v>
      </c>
      <c r="G65" s="7">
        <v>2.0999999999999999E-3</v>
      </c>
    </row>
    <row r="66" spans="1:7" ht="15.75" x14ac:dyDescent="0.3">
      <c r="A66" s="4">
        <v>59</v>
      </c>
      <c r="B66" s="4" t="s">
        <v>276</v>
      </c>
      <c r="C66" s="4" t="s">
        <v>277</v>
      </c>
      <c r="D66" s="4" t="s">
        <v>46</v>
      </c>
      <c r="E66" s="5">
        <v>41650</v>
      </c>
      <c r="F66" s="6">
        <v>384.39</v>
      </c>
      <c r="G66" s="7">
        <v>2E-3</v>
      </c>
    </row>
    <row r="67" spans="1:7" ht="15.75" x14ac:dyDescent="0.3">
      <c r="A67" s="4">
        <v>60</v>
      </c>
      <c r="B67" s="4" t="s">
        <v>551</v>
      </c>
      <c r="C67" s="4" t="s">
        <v>552</v>
      </c>
      <c r="D67" s="4" t="s">
        <v>544</v>
      </c>
      <c r="E67" s="5">
        <v>261300</v>
      </c>
      <c r="F67" s="6">
        <v>374.05</v>
      </c>
      <c r="G67" s="7">
        <v>2E-3</v>
      </c>
    </row>
    <row r="68" spans="1:7" ht="15.75" x14ac:dyDescent="0.3">
      <c r="A68" s="4">
        <v>61</v>
      </c>
      <c r="B68" s="4" t="s">
        <v>98</v>
      </c>
      <c r="C68" s="4" t="s">
        <v>99</v>
      </c>
      <c r="D68" s="4" t="s">
        <v>55</v>
      </c>
      <c r="E68" s="5">
        <v>15200</v>
      </c>
      <c r="F68" s="6">
        <v>373.94</v>
      </c>
      <c r="G68" s="7">
        <v>2E-3</v>
      </c>
    </row>
    <row r="69" spans="1:7" ht="15.75" x14ac:dyDescent="0.3">
      <c r="A69" s="4">
        <v>62</v>
      </c>
      <c r="B69" s="4" t="s">
        <v>668</v>
      </c>
      <c r="C69" s="4" t="s">
        <v>669</v>
      </c>
      <c r="D69" s="4" t="s">
        <v>27</v>
      </c>
      <c r="E69" s="5">
        <v>6125</v>
      </c>
      <c r="F69" s="6">
        <v>372.12</v>
      </c>
      <c r="G69" s="7">
        <v>2E-3</v>
      </c>
    </row>
    <row r="70" spans="1:7" ht="15.75" x14ac:dyDescent="0.3">
      <c r="A70" s="4">
        <v>63</v>
      </c>
      <c r="B70" s="4" t="s">
        <v>638</v>
      </c>
      <c r="C70" s="4" t="s">
        <v>639</v>
      </c>
      <c r="D70" s="4" t="s">
        <v>54</v>
      </c>
      <c r="E70" s="5">
        <v>62000</v>
      </c>
      <c r="F70" s="6">
        <v>352.44</v>
      </c>
      <c r="G70" s="7">
        <v>1.9E-3</v>
      </c>
    </row>
    <row r="71" spans="1:7" ht="15.75" x14ac:dyDescent="0.3">
      <c r="A71" s="4">
        <v>64</v>
      </c>
      <c r="B71" s="4" t="s">
        <v>650</v>
      </c>
      <c r="C71" s="4" t="s">
        <v>651</v>
      </c>
      <c r="D71" s="4" t="s">
        <v>23</v>
      </c>
      <c r="E71" s="5">
        <v>87000</v>
      </c>
      <c r="F71" s="6">
        <v>352.18</v>
      </c>
      <c r="G71" s="7">
        <v>1.9E-3</v>
      </c>
    </row>
    <row r="72" spans="1:7" ht="15.75" x14ac:dyDescent="0.3">
      <c r="A72" s="4">
        <v>65</v>
      </c>
      <c r="B72" s="4" t="s">
        <v>658</v>
      </c>
      <c r="C72" s="4" t="s">
        <v>659</v>
      </c>
      <c r="D72" s="4" t="s">
        <v>28</v>
      </c>
      <c r="E72" s="5">
        <v>428352</v>
      </c>
      <c r="F72" s="6">
        <v>351.46</v>
      </c>
      <c r="G72" s="7">
        <v>1.9E-3</v>
      </c>
    </row>
    <row r="73" spans="1:7" ht="15.75" x14ac:dyDescent="0.3">
      <c r="A73" s="4">
        <v>66</v>
      </c>
      <c r="B73" s="4" t="s">
        <v>678</v>
      </c>
      <c r="C73" s="4" t="s">
        <v>679</v>
      </c>
      <c r="D73" s="4" t="s">
        <v>63</v>
      </c>
      <c r="E73" s="5">
        <v>15500</v>
      </c>
      <c r="F73" s="6">
        <v>345.7</v>
      </c>
      <c r="G73" s="7">
        <v>1.8E-3</v>
      </c>
    </row>
    <row r="74" spans="1:7" ht="15.75" x14ac:dyDescent="0.3">
      <c r="A74" s="4">
        <v>67</v>
      </c>
      <c r="B74" s="4" t="s">
        <v>644</v>
      </c>
      <c r="C74" s="4" t="s">
        <v>645</v>
      </c>
      <c r="D74" s="4" t="s">
        <v>23</v>
      </c>
      <c r="E74" s="5">
        <v>19475</v>
      </c>
      <c r="F74" s="6">
        <v>335.18</v>
      </c>
      <c r="G74" s="7">
        <v>1.8E-3</v>
      </c>
    </row>
    <row r="75" spans="1:7" ht="15.75" x14ac:dyDescent="0.3">
      <c r="A75" s="4">
        <v>68</v>
      </c>
      <c r="B75" s="4" t="s">
        <v>148</v>
      </c>
      <c r="C75" s="4" t="s">
        <v>149</v>
      </c>
      <c r="D75" s="4" t="s">
        <v>39</v>
      </c>
      <c r="E75" s="5">
        <v>24500</v>
      </c>
      <c r="F75" s="6">
        <v>309.42</v>
      </c>
      <c r="G75" s="7">
        <v>1.6000000000000001E-3</v>
      </c>
    </row>
    <row r="76" spans="1:7" ht="15.75" x14ac:dyDescent="0.3">
      <c r="A76" s="4">
        <v>69</v>
      </c>
      <c r="B76" s="4" t="s">
        <v>909</v>
      </c>
      <c r="C76" s="4" t="s">
        <v>910</v>
      </c>
      <c r="D76" s="4" t="s">
        <v>399</v>
      </c>
      <c r="E76" s="5">
        <v>148200</v>
      </c>
      <c r="F76" s="6">
        <v>291.44</v>
      </c>
      <c r="G76" s="7">
        <v>1.6000000000000001E-3</v>
      </c>
    </row>
    <row r="77" spans="1:7" ht="15.75" x14ac:dyDescent="0.3">
      <c r="A77" s="4">
        <v>70</v>
      </c>
      <c r="B77" s="4" t="s">
        <v>87</v>
      </c>
      <c r="C77" s="4" t="s">
        <v>88</v>
      </c>
      <c r="D77" s="4" t="s">
        <v>28</v>
      </c>
      <c r="E77" s="5">
        <v>42900</v>
      </c>
      <c r="F77" s="6">
        <v>268.92</v>
      </c>
      <c r="G77" s="7">
        <v>1.4000000000000002E-3</v>
      </c>
    </row>
    <row r="78" spans="1:7" ht="15.75" x14ac:dyDescent="0.3">
      <c r="A78" s="4">
        <v>71</v>
      </c>
      <c r="B78" s="4" t="s">
        <v>557</v>
      </c>
      <c r="C78" s="4" t="s">
        <v>558</v>
      </c>
      <c r="D78" s="4" t="s">
        <v>45</v>
      </c>
      <c r="E78" s="5">
        <v>25800</v>
      </c>
      <c r="F78" s="6">
        <v>258.81</v>
      </c>
      <c r="G78" s="7">
        <v>1.4000000000000002E-3</v>
      </c>
    </row>
    <row r="79" spans="1:7" ht="15.75" x14ac:dyDescent="0.3">
      <c r="A79" s="4">
        <v>72</v>
      </c>
      <c r="B79" s="4" t="s">
        <v>664</v>
      </c>
      <c r="C79" s="4" t="s">
        <v>665</v>
      </c>
      <c r="D79" s="4" t="s">
        <v>55</v>
      </c>
      <c r="E79" s="5">
        <v>144000</v>
      </c>
      <c r="F79" s="6">
        <v>248.98</v>
      </c>
      <c r="G79" s="7">
        <v>1.2999999999999999E-3</v>
      </c>
    </row>
    <row r="80" spans="1:7" ht="15.75" x14ac:dyDescent="0.3">
      <c r="A80" s="4">
        <v>73</v>
      </c>
      <c r="B80" s="4" t="s">
        <v>654</v>
      </c>
      <c r="C80" s="4" t="s">
        <v>655</v>
      </c>
      <c r="D80" s="4" t="s">
        <v>251</v>
      </c>
      <c r="E80" s="5">
        <v>294000</v>
      </c>
      <c r="F80" s="6">
        <v>200.66</v>
      </c>
      <c r="G80" s="7">
        <v>1.1000000000000001E-3</v>
      </c>
    </row>
    <row r="81" spans="1:7" ht="15.75" x14ac:dyDescent="0.3">
      <c r="A81" s="4">
        <v>74</v>
      </c>
      <c r="B81" s="4" t="s">
        <v>652</v>
      </c>
      <c r="C81" s="4" t="s">
        <v>653</v>
      </c>
      <c r="D81" s="4" t="s">
        <v>46</v>
      </c>
      <c r="E81" s="5">
        <v>55200</v>
      </c>
      <c r="F81" s="6">
        <v>193.81</v>
      </c>
      <c r="G81" s="7">
        <v>1E-3</v>
      </c>
    </row>
    <row r="82" spans="1:7" ht="15.75" x14ac:dyDescent="0.3">
      <c r="A82" s="4">
        <v>75</v>
      </c>
      <c r="B82" s="4" t="s">
        <v>144</v>
      </c>
      <c r="C82" s="4" t="s">
        <v>145</v>
      </c>
      <c r="D82" s="4" t="s">
        <v>16</v>
      </c>
      <c r="E82" s="5">
        <v>101500</v>
      </c>
      <c r="F82" s="6">
        <v>183.26</v>
      </c>
      <c r="G82" s="7">
        <v>1E-3</v>
      </c>
    </row>
    <row r="83" spans="1:7" ht="15.75" x14ac:dyDescent="0.3">
      <c r="A83" s="4">
        <v>76</v>
      </c>
      <c r="B83" s="4" t="s">
        <v>911</v>
      </c>
      <c r="C83" s="4" t="s">
        <v>912</v>
      </c>
      <c r="D83" s="4" t="s">
        <v>71</v>
      </c>
      <c r="E83" s="5">
        <v>10150</v>
      </c>
      <c r="F83" s="6">
        <v>172.93</v>
      </c>
      <c r="G83" s="7">
        <v>8.9999999999999998E-4</v>
      </c>
    </row>
    <row r="84" spans="1:7" ht="15.75" x14ac:dyDescent="0.3">
      <c r="A84" s="4">
        <v>77</v>
      </c>
      <c r="B84" s="4" t="s">
        <v>318</v>
      </c>
      <c r="C84" s="4" t="s">
        <v>319</v>
      </c>
      <c r="D84" s="4" t="s">
        <v>16</v>
      </c>
      <c r="E84" s="5">
        <v>102300</v>
      </c>
      <c r="F84" s="6">
        <v>172.02</v>
      </c>
      <c r="G84" s="7">
        <v>8.9999999999999998E-4</v>
      </c>
    </row>
    <row r="85" spans="1:7" ht="15.75" x14ac:dyDescent="0.3">
      <c r="A85" s="4">
        <v>78</v>
      </c>
      <c r="B85" s="4" t="s">
        <v>646</v>
      </c>
      <c r="C85" s="4" t="s">
        <v>647</v>
      </c>
      <c r="D85" s="4" t="s">
        <v>42</v>
      </c>
      <c r="E85" s="5">
        <v>19200</v>
      </c>
      <c r="F85" s="6">
        <v>171.97</v>
      </c>
      <c r="G85" s="7">
        <v>8.9999999999999998E-4</v>
      </c>
    </row>
    <row r="86" spans="1:7" ht="15.75" x14ac:dyDescent="0.3">
      <c r="A86" s="4">
        <v>79</v>
      </c>
      <c r="B86" s="4" t="s">
        <v>409</v>
      </c>
      <c r="C86" s="4" t="s">
        <v>410</v>
      </c>
      <c r="D86" s="4" t="s">
        <v>31</v>
      </c>
      <c r="E86" s="5">
        <v>3600</v>
      </c>
      <c r="F86" s="6">
        <v>161.72999999999999</v>
      </c>
      <c r="G86" s="7">
        <v>8.9999999999999998E-4</v>
      </c>
    </row>
    <row r="87" spans="1:7" ht="15.75" x14ac:dyDescent="0.3">
      <c r="A87" s="4">
        <v>80</v>
      </c>
      <c r="B87" s="4" t="s">
        <v>913</v>
      </c>
      <c r="C87" s="4" t="s">
        <v>914</v>
      </c>
      <c r="D87" s="4" t="s">
        <v>55</v>
      </c>
      <c r="E87" s="5">
        <v>200</v>
      </c>
      <c r="F87" s="6">
        <v>154.62</v>
      </c>
      <c r="G87" s="7">
        <v>8.0000000000000004E-4</v>
      </c>
    </row>
    <row r="88" spans="1:7" ht="15.75" x14ac:dyDescent="0.3">
      <c r="A88" s="4">
        <v>81</v>
      </c>
      <c r="B88" s="4" t="s">
        <v>634</v>
      </c>
      <c r="C88" s="4" t="s">
        <v>635</v>
      </c>
      <c r="D88" s="4" t="s">
        <v>46</v>
      </c>
      <c r="E88" s="5">
        <v>46500</v>
      </c>
      <c r="F88" s="6">
        <v>144.1</v>
      </c>
      <c r="G88" s="7">
        <v>8.0000000000000004E-4</v>
      </c>
    </row>
    <row r="89" spans="1:7" ht="15.75" x14ac:dyDescent="0.3">
      <c r="A89" s="4">
        <v>82</v>
      </c>
      <c r="B89" s="4" t="s">
        <v>656</v>
      </c>
      <c r="C89" s="4" t="s">
        <v>657</v>
      </c>
      <c r="D89" s="4" t="s">
        <v>46</v>
      </c>
      <c r="E89" s="5">
        <v>20700</v>
      </c>
      <c r="F89" s="6">
        <v>104.31</v>
      </c>
      <c r="G89" s="7">
        <v>5.9999999999999995E-4</v>
      </c>
    </row>
    <row r="90" spans="1:7" ht="15.75" x14ac:dyDescent="0.3">
      <c r="A90" s="4">
        <v>83</v>
      </c>
      <c r="B90" s="4" t="s">
        <v>674</v>
      </c>
      <c r="C90" s="4" t="s">
        <v>675</v>
      </c>
      <c r="D90" s="4" t="s">
        <v>27</v>
      </c>
      <c r="E90" s="5">
        <v>10150</v>
      </c>
      <c r="F90" s="6">
        <v>101.82</v>
      </c>
      <c r="G90" s="7">
        <v>5.0000000000000001E-4</v>
      </c>
    </row>
    <row r="91" spans="1:7" ht="15.75" x14ac:dyDescent="0.3">
      <c r="A91" s="4">
        <v>84</v>
      </c>
      <c r="B91" s="4" t="s">
        <v>130</v>
      </c>
      <c r="C91" s="4" t="s">
        <v>131</v>
      </c>
      <c r="D91" s="4" t="s">
        <v>28</v>
      </c>
      <c r="E91" s="5">
        <v>6750</v>
      </c>
      <c r="F91" s="6">
        <v>99.07</v>
      </c>
      <c r="G91" s="7">
        <v>5.0000000000000001E-4</v>
      </c>
    </row>
    <row r="92" spans="1:7" ht="15.75" x14ac:dyDescent="0.3">
      <c r="A92" s="4">
        <v>85</v>
      </c>
      <c r="B92" s="4" t="s">
        <v>397</v>
      </c>
      <c r="C92" s="4" t="s">
        <v>398</v>
      </c>
      <c r="D92" s="4" t="s">
        <v>39</v>
      </c>
      <c r="E92" s="5">
        <v>4950</v>
      </c>
      <c r="F92" s="6">
        <v>97.98</v>
      </c>
      <c r="G92" s="7">
        <v>5.0000000000000001E-4</v>
      </c>
    </row>
    <row r="93" spans="1:7" ht="15.75" x14ac:dyDescent="0.3">
      <c r="A93" s="4">
        <v>86</v>
      </c>
      <c r="B93" s="4" t="s">
        <v>915</v>
      </c>
      <c r="C93" s="4" t="s">
        <v>916</v>
      </c>
      <c r="D93" s="4" t="s">
        <v>42</v>
      </c>
      <c r="E93" s="5">
        <v>4125</v>
      </c>
      <c r="F93" s="6">
        <v>90.12</v>
      </c>
      <c r="G93" s="7">
        <v>5.0000000000000001E-4</v>
      </c>
    </row>
    <row r="94" spans="1:7" ht="15.75" x14ac:dyDescent="0.3">
      <c r="A94" s="4">
        <v>87</v>
      </c>
      <c r="B94" s="4" t="s">
        <v>616</v>
      </c>
      <c r="C94" s="4" t="s">
        <v>617</v>
      </c>
      <c r="D94" s="4" t="s">
        <v>54</v>
      </c>
      <c r="E94" s="5">
        <v>10800</v>
      </c>
      <c r="F94" s="6">
        <v>87.43</v>
      </c>
      <c r="G94" s="7">
        <v>5.0000000000000001E-4</v>
      </c>
    </row>
    <row r="95" spans="1:7" ht="15.75" x14ac:dyDescent="0.3">
      <c r="A95" s="4">
        <v>88</v>
      </c>
      <c r="B95" s="4" t="s">
        <v>43</v>
      </c>
      <c r="C95" s="4" t="s">
        <v>44</v>
      </c>
      <c r="D95" s="4" t="s">
        <v>45</v>
      </c>
      <c r="E95" s="5">
        <v>13750</v>
      </c>
      <c r="F95" s="6">
        <v>85.57</v>
      </c>
      <c r="G95" s="7">
        <v>5.0000000000000001E-4</v>
      </c>
    </row>
    <row r="96" spans="1:7" ht="15.75" x14ac:dyDescent="0.3">
      <c r="A96" s="4">
        <v>89</v>
      </c>
      <c r="B96" s="4" t="s">
        <v>624</v>
      </c>
      <c r="C96" s="4" t="s">
        <v>625</v>
      </c>
      <c r="D96" s="4" t="s">
        <v>63</v>
      </c>
      <c r="E96" s="5">
        <v>9000</v>
      </c>
      <c r="F96" s="6">
        <v>81.12</v>
      </c>
      <c r="G96" s="7">
        <v>4.0000000000000002E-4</v>
      </c>
    </row>
    <row r="97" spans="1:7" ht="15.75" x14ac:dyDescent="0.3">
      <c r="A97" s="4">
        <v>90</v>
      </c>
      <c r="B97" s="4" t="s">
        <v>316</v>
      </c>
      <c r="C97" s="4" t="s">
        <v>317</v>
      </c>
      <c r="D97" s="4" t="s">
        <v>55</v>
      </c>
      <c r="E97" s="5">
        <v>35000</v>
      </c>
      <c r="F97" s="6">
        <v>74.52</v>
      </c>
      <c r="G97" s="7">
        <v>4.0000000000000002E-4</v>
      </c>
    </row>
    <row r="98" spans="1:7" ht="15.75" x14ac:dyDescent="0.3">
      <c r="A98" s="4">
        <v>91</v>
      </c>
      <c r="B98" s="4" t="s">
        <v>622</v>
      </c>
      <c r="C98" s="4" t="s">
        <v>623</v>
      </c>
      <c r="D98" s="4" t="s">
        <v>254</v>
      </c>
      <c r="E98" s="5">
        <v>8400</v>
      </c>
      <c r="F98" s="6">
        <v>74.28</v>
      </c>
      <c r="G98" s="7">
        <v>4.0000000000000002E-4</v>
      </c>
    </row>
    <row r="99" spans="1:7" ht="15.75" x14ac:dyDescent="0.3">
      <c r="A99" s="4">
        <v>92</v>
      </c>
      <c r="B99" s="4" t="s">
        <v>620</v>
      </c>
      <c r="C99" s="4" t="s">
        <v>621</v>
      </c>
      <c r="D99" s="4" t="s">
        <v>28</v>
      </c>
      <c r="E99" s="5">
        <v>4400</v>
      </c>
      <c r="F99" s="6">
        <v>63.19</v>
      </c>
      <c r="G99" s="7">
        <v>2.9999999999999997E-4</v>
      </c>
    </row>
    <row r="100" spans="1:7" ht="15.75" x14ac:dyDescent="0.3">
      <c r="A100" s="4">
        <v>93</v>
      </c>
      <c r="B100" s="4" t="s">
        <v>252</v>
      </c>
      <c r="C100" s="4" t="s">
        <v>253</v>
      </c>
      <c r="D100" s="4" t="s">
        <v>254</v>
      </c>
      <c r="E100" s="5">
        <v>2450</v>
      </c>
      <c r="F100" s="6">
        <v>60.88</v>
      </c>
      <c r="G100" s="7">
        <v>2.9999999999999997E-4</v>
      </c>
    </row>
    <row r="101" spans="1:7" ht="15.75" x14ac:dyDescent="0.3">
      <c r="A101" s="4">
        <v>94</v>
      </c>
      <c r="B101" s="4" t="s">
        <v>310</v>
      </c>
      <c r="C101" s="4" t="s">
        <v>311</v>
      </c>
      <c r="D101" s="4" t="s">
        <v>46</v>
      </c>
      <c r="E101" s="5">
        <v>5600</v>
      </c>
      <c r="F101" s="6">
        <v>44.52</v>
      </c>
      <c r="G101" s="7">
        <v>2.0000000000000001E-4</v>
      </c>
    </row>
    <row r="102" spans="1:7" ht="15.75" x14ac:dyDescent="0.3">
      <c r="A102" s="4">
        <v>95</v>
      </c>
      <c r="B102" s="4" t="s">
        <v>676</v>
      </c>
      <c r="C102" s="4" t="s">
        <v>677</v>
      </c>
      <c r="D102" s="4" t="s">
        <v>399</v>
      </c>
      <c r="E102" s="5">
        <v>16100</v>
      </c>
      <c r="F102" s="6">
        <v>41.65</v>
      </c>
      <c r="G102" s="7">
        <v>2.0000000000000001E-4</v>
      </c>
    </row>
    <row r="103" spans="1:7" ht="15.75" x14ac:dyDescent="0.3">
      <c r="A103" s="4">
        <v>96</v>
      </c>
      <c r="B103" s="4" t="s">
        <v>917</v>
      </c>
      <c r="C103" s="4" t="s">
        <v>918</v>
      </c>
      <c r="D103" s="4" t="s">
        <v>54</v>
      </c>
      <c r="E103" s="5">
        <v>2450</v>
      </c>
      <c r="F103" s="6">
        <v>37.79</v>
      </c>
      <c r="G103" s="7">
        <v>2.0000000000000001E-4</v>
      </c>
    </row>
    <row r="104" spans="1:7" ht="15.75" x14ac:dyDescent="0.3">
      <c r="A104" s="4">
        <v>97</v>
      </c>
      <c r="B104" s="4" t="s">
        <v>437</v>
      </c>
      <c r="C104" s="4" t="s">
        <v>438</v>
      </c>
      <c r="D104" s="4" t="s">
        <v>45</v>
      </c>
      <c r="E104" s="5">
        <v>24400</v>
      </c>
      <c r="F104" s="6">
        <v>36.32</v>
      </c>
      <c r="G104" s="7">
        <v>2.0000000000000001E-4</v>
      </c>
    </row>
    <row r="105" spans="1:7" ht="15.75" x14ac:dyDescent="0.3">
      <c r="A105" s="4">
        <v>98</v>
      </c>
      <c r="B105" s="4" t="s">
        <v>407</v>
      </c>
      <c r="C105" s="4" t="s">
        <v>408</v>
      </c>
      <c r="D105" s="4" t="s">
        <v>46</v>
      </c>
      <c r="E105" s="5">
        <v>3850</v>
      </c>
      <c r="F105" s="6">
        <v>29.92</v>
      </c>
      <c r="G105" s="7">
        <v>2.0000000000000001E-4</v>
      </c>
    </row>
    <row r="106" spans="1:7" ht="15.75" x14ac:dyDescent="0.3">
      <c r="A106" s="4">
        <v>99</v>
      </c>
      <c r="B106" s="4" t="s">
        <v>270</v>
      </c>
      <c r="C106" s="4" t="s">
        <v>271</v>
      </c>
      <c r="D106" s="4" t="s">
        <v>54</v>
      </c>
      <c r="E106" s="5">
        <v>3000</v>
      </c>
      <c r="F106" s="6">
        <v>28.7</v>
      </c>
      <c r="G106" s="7">
        <v>2.0000000000000001E-4</v>
      </c>
    </row>
    <row r="107" spans="1:7" ht="15.75" x14ac:dyDescent="0.3">
      <c r="A107" s="4">
        <v>100</v>
      </c>
      <c r="B107" s="4" t="s">
        <v>672</v>
      </c>
      <c r="C107" s="4" t="s">
        <v>673</v>
      </c>
      <c r="D107" s="4" t="s">
        <v>55</v>
      </c>
      <c r="E107" s="5">
        <v>150</v>
      </c>
      <c r="F107" s="6">
        <v>25.43</v>
      </c>
      <c r="G107" s="7">
        <v>1E-4</v>
      </c>
    </row>
    <row r="108" spans="1:7" ht="15.75" x14ac:dyDescent="0.3">
      <c r="A108" s="4">
        <v>101</v>
      </c>
      <c r="B108" s="4" t="s">
        <v>919</v>
      </c>
      <c r="C108" s="4" t="s">
        <v>920</v>
      </c>
      <c r="D108" s="4" t="s">
        <v>23</v>
      </c>
      <c r="E108" s="5">
        <v>8700</v>
      </c>
      <c r="F108" s="6">
        <v>17.93</v>
      </c>
      <c r="G108" s="7">
        <v>1E-4</v>
      </c>
    </row>
    <row r="109" spans="1:7" ht="15.75" x14ac:dyDescent="0.3">
      <c r="A109" s="4">
        <v>102</v>
      </c>
      <c r="B109" s="4" t="s">
        <v>618</v>
      </c>
      <c r="C109" s="4" t="s">
        <v>619</v>
      </c>
      <c r="D109" s="4" t="s">
        <v>31</v>
      </c>
      <c r="E109" s="5">
        <v>1600</v>
      </c>
      <c r="F109" s="6">
        <v>10.35</v>
      </c>
      <c r="G109" s="7">
        <v>1E-4</v>
      </c>
    </row>
    <row r="110" spans="1:7" ht="15.75" x14ac:dyDescent="0.3">
      <c r="A110" s="4">
        <v>103</v>
      </c>
      <c r="B110" s="4" t="s">
        <v>110</v>
      </c>
      <c r="C110" s="4" t="s">
        <v>111</v>
      </c>
      <c r="D110" s="4" t="s">
        <v>46</v>
      </c>
      <c r="E110" s="5">
        <v>200</v>
      </c>
      <c r="F110" s="6">
        <v>10.3</v>
      </c>
      <c r="G110" s="7">
        <v>1E-4</v>
      </c>
    </row>
    <row r="111" spans="1:7" ht="15.75" x14ac:dyDescent="0.3">
      <c r="A111" s="4">
        <v>104</v>
      </c>
      <c r="B111" s="4" t="s">
        <v>342</v>
      </c>
      <c r="C111" s="4" t="s">
        <v>343</v>
      </c>
      <c r="D111" s="4" t="s">
        <v>344</v>
      </c>
      <c r="E111" s="5">
        <v>575</v>
      </c>
      <c r="F111" s="6">
        <v>10.16</v>
      </c>
      <c r="G111" s="7">
        <v>1E-4</v>
      </c>
    </row>
    <row r="112" spans="1:7" ht="15.75" x14ac:dyDescent="0.3">
      <c r="A112" s="4">
        <v>105</v>
      </c>
      <c r="B112" s="4" t="s">
        <v>272</v>
      </c>
      <c r="C112" s="4" t="s">
        <v>273</v>
      </c>
      <c r="D112" s="4" t="s">
        <v>263</v>
      </c>
      <c r="E112" s="5">
        <v>1250</v>
      </c>
      <c r="F112" s="6">
        <v>9.82</v>
      </c>
      <c r="G112" s="7">
        <v>1E-4</v>
      </c>
    </row>
    <row r="113" spans="1:8" ht="15.75" x14ac:dyDescent="0.3">
      <c r="A113" s="4">
        <v>106</v>
      </c>
      <c r="B113" s="4" t="s">
        <v>19</v>
      </c>
      <c r="C113" s="4" t="s">
        <v>20</v>
      </c>
      <c r="D113" s="4" t="s">
        <v>16</v>
      </c>
      <c r="E113" s="5">
        <v>550</v>
      </c>
      <c r="F113" s="6">
        <v>8.7100000000000009</v>
      </c>
      <c r="G113" s="7" t="s">
        <v>158</v>
      </c>
    </row>
    <row r="114" spans="1:8" ht="15.75" x14ac:dyDescent="0.3">
      <c r="A114" s="4">
        <v>107</v>
      </c>
      <c r="B114" s="4" t="s">
        <v>21</v>
      </c>
      <c r="C114" s="4" t="s">
        <v>22</v>
      </c>
      <c r="D114" s="4" t="s">
        <v>23</v>
      </c>
      <c r="E114" s="5">
        <v>100</v>
      </c>
      <c r="F114" s="6">
        <v>7.64</v>
      </c>
      <c r="G114" s="7" t="s">
        <v>158</v>
      </c>
    </row>
    <row r="115" spans="1:8" ht="15.75" x14ac:dyDescent="0.3">
      <c r="A115" s="4">
        <v>108</v>
      </c>
      <c r="B115" s="4" t="s">
        <v>921</v>
      </c>
      <c r="C115" s="4" t="s">
        <v>922</v>
      </c>
      <c r="D115" s="4" t="s">
        <v>46</v>
      </c>
      <c r="E115" s="5">
        <v>250</v>
      </c>
      <c r="F115" s="6">
        <v>7.15</v>
      </c>
      <c r="G115" s="7" t="s">
        <v>158</v>
      </c>
    </row>
    <row r="116" spans="1:8" ht="15.75" x14ac:dyDescent="0.3">
      <c r="A116" s="4">
        <v>109</v>
      </c>
      <c r="B116" s="4" t="s">
        <v>648</v>
      </c>
      <c r="C116" s="4" t="s">
        <v>649</v>
      </c>
      <c r="D116" s="4" t="s">
        <v>27</v>
      </c>
      <c r="E116" s="5">
        <v>2600</v>
      </c>
      <c r="F116" s="6">
        <v>6.84</v>
      </c>
      <c r="G116" s="7" t="s">
        <v>158</v>
      </c>
    </row>
    <row r="117" spans="1:8" ht="15.75" x14ac:dyDescent="0.3">
      <c r="A117" s="4">
        <v>110</v>
      </c>
      <c r="B117" s="4" t="s">
        <v>362</v>
      </c>
      <c r="C117" s="4" t="s">
        <v>363</v>
      </c>
      <c r="D117" s="4" t="s">
        <v>254</v>
      </c>
      <c r="E117" s="5">
        <v>4500</v>
      </c>
      <c r="F117" s="6">
        <v>6.41</v>
      </c>
      <c r="G117" s="7" t="s">
        <v>158</v>
      </c>
    </row>
    <row r="118" spans="1:8" ht="15.75" x14ac:dyDescent="0.3">
      <c r="A118" s="8"/>
      <c r="B118" s="8" t="s">
        <v>154</v>
      </c>
      <c r="C118" s="8"/>
      <c r="D118" s="8"/>
      <c r="E118" s="8"/>
      <c r="F118" s="9">
        <v>123509.91</v>
      </c>
      <c r="G118" s="10">
        <v>0.6586999999999994</v>
      </c>
    </row>
    <row r="120" spans="1:8" ht="15.75" x14ac:dyDescent="0.3">
      <c r="B120" s="2" t="s">
        <v>332</v>
      </c>
    </row>
    <row r="121" spans="1:8" ht="15.75" x14ac:dyDescent="0.3">
      <c r="A121" s="4">
        <v>111</v>
      </c>
      <c r="B121" s="4" t="s">
        <v>768</v>
      </c>
      <c r="C121" s="4"/>
      <c r="D121" s="4" t="s">
        <v>298</v>
      </c>
      <c r="E121" s="5">
        <v>-4500</v>
      </c>
      <c r="F121" s="6">
        <v>-6.43</v>
      </c>
      <c r="G121" s="7" t="s">
        <v>158</v>
      </c>
      <c r="H121" s="11">
        <v>44525</v>
      </c>
    </row>
    <row r="122" spans="1:8" ht="15.75" x14ac:dyDescent="0.3">
      <c r="A122" s="4">
        <v>112</v>
      </c>
      <c r="B122" s="4" t="s">
        <v>724</v>
      </c>
      <c r="C122" s="4"/>
      <c r="D122" s="4" t="s">
        <v>298</v>
      </c>
      <c r="E122" s="5">
        <v>-2600</v>
      </c>
      <c r="F122" s="6">
        <v>-6.84</v>
      </c>
      <c r="G122" s="7" t="s">
        <v>158</v>
      </c>
      <c r="H122" s="11">
        <v>44525</v>
      </c>
    </row>
    <row r="123" spans="1:8" ht="15.75" x14ac:dyDescent="0.3">
      <c r="A123" s="4">
        <v>113</v>
      </c>
      <c r="B123" s="4" t="s">
        <v>923</v>
      </c>
      <c r="C123" s="4"/>
      <c r="D123" s="4" t="s">
        <v>298</v>
      </c>
      <c r="E123" s="5">
        <v>-250</v>
      </c>
      <c r="F123" s="6">
        <v>-7.16</v>
      </c>
      <c r="G123" s="7" t="s">
        <v>158</v>
      </c>
      <c r="H123" s="11">
        <v>44525</v>
      </c>
    </row>
    <row r="124" spans="1:8" ht="15.75" x14ac:dyDescent="0.3">
      <c r="A124" s="4">
        <v>114</v>
      </c>
      <c r="B124" s="4" t="s">
        <v>760</v>
      </c>
      <c r="C124" s="4"/>
      <c r="D124" s="4" t="s">
        <v>298</v>
      </c>
      <c r="E124" s="5">
        <v>-100</v>
      </c>
      <c r="F124" s="6">
        <v>-7.65</v>
      </c>
      <c r="G124" s="7" t="s">
        <v>158</v>
      </c>
      <c r="H124" s="11">
        <v>44525</v>
      </c>
    </row>
    <row r="125" spans="1:8" ht="15.75" x14ac:dyDescent="0.3">
      <c r="A125" s="4">
        <v>115</v>
      </c>
      <c r="B125" s="4" t="s">
        <v>924</v>
      </c>
      <c r="C125" s="4"/>
      <c r="D125" s="4" t="s">
        <v>298</v>
      </c>
      <c r="E125" s="5">
        <v>-550</v>
      </c>
      <c r="F125" s="6">
        <v>-8.74</v>
      </c>
      <c r="G125" s="7" t="s">
        <v>158</v>
      </c>
      <c r="H125" s="11">
        <v>44525</v>
      </c>
    </row>
    <row r="126" spans="1:8" ht="15.75" x14ac:dyDescent="0.3">
      <c r="A126" s="4">
        <v>116</v>
      </c>
      <c r="B126" s="4" t="s">
        <v>684</v>
      </c>
      <c r="C126" s="4"/>
      <c r="D126" s="4" t="s">
        <v>298</v>
      </c>
      <c r="E126" s="5">
        <v>-1250</v>
      </c>
      <c r="F126" s="6">
        <v>-9.86</v>
      </c>
      <c r="G126" s="7" t="s">
        <v>158</v>
      </c>
      <c r="H126" s="11">
        <v>44525</v>
      </c>
    </row>
    <row r="127" spans="1:8" ht="15.75" x14ac:dyDescent="0.3">
      <c r="A127" s="4">
        <v>117</v>
      </c>
      <c r="B127" s="4" t="s">
        <v>925</v>
      </c>
      <c r="C127" s="4"/>
      <c r="D127" s="4" t="s">
        <v>298</v>
      </c>
      <c r="E127" s="5">
        <v>-575</v>
      </c>
      <c r="F127" s="6">
        <v>-10.19</v>
      </c>
      <c r="G127" s="7" t="s">
        <v>158</v>
      </c>
      <c r="H127" s="11">
        <v>44525</v>
      </c>
    </row>
    <row r="128" spans="1:8" ht="15.75" x14ac:dyDescent="0.3">
      <c r="A128" s="4">
        <v>118</v>
      </c>
      <c r="B128" s="4" t="s">
        <v>795</v>
      </c>
      <c r="C128" s="4"/>
      <c r="D128" s="4" t="s">
        <v>298</v>
      </c>
      <c r="E128" s="5">
        <v>-200</v>
      </c>
      <c r="F128" s="6">
        <v>-10.35</v>
      </c>
      <c r="G128" s="7" t="s">
        <v>158</v>
      </c>
      <c r="H128" s="11">
        <v>44525</v>
      </c>
    </row>
    <row r="129" spans="1:8" ht="15.75" x14ac:dyDescent="0.3">
      <c r="A129" s="4">
        <v>119</v>
      </c>
      <c r="B129" s="4" t="s">
        <v>762</v>
      </c>
      <c r="C129" s="4"/>
      <c r="D129" s="4" t="s">
        <v>298</v>
      </c>
      <c r="E129" s="5">
        <v>-1600</v>
      </c>
      <c r="F129" s="6">
        <v>-10.39</v>
      </c>
      <c r="G129" s="7" t="s">
        <v>158</v>
      </c>
      <c r="H129" s="11">
        <v>44525</v>
      </c>
    </row>
    <row r="130" spans="1:8" ht="15.75" x14ac:dyDescent="0.3">
      <c r="A130" s="4">
        <v>120</v>
      </c>
      <c r="B130" s="4" t="s">
        <v>926</v>
      </c>
      <c r="C130" s="4"/>
      <c r="D130" s="4" t="s">
        <v>298</v>
      </c>
      <c r="E130" s="5">
        <v>-8700</v>
      </c>
      <c r="F130" s="6">
        <v>-18.02</v>
      </c>
      <c r="G130" s="7" t="s">
        <v>158</v>
      </c>
      <c r="H130" s="11">
        <v>44525</v>
      </c>
    </row>
    <row r="131" spans="1:8" ht="15.75" x14ac:dyDescent="0.3">
      <c r="A131" s="4">
        <v>121</v>
      </c>
      <c r="B131" s="4" t="s">
        <v>694</v>
      </c>
      <c r="C131" s="4"/>
      <c r="D131" s="4" t="s">
        <v>298</v>
      </c>
      <c r="E131" s="5">
        <v>-150</v>
      </c>
      <c r="F131" s="6">
        <v>-25.54</v>
      </c>
      <c r="G131" s="7" t="s">
        <v>158</v>
      </c>
      <c r="H131" s="11">
        <v>44525</v>
      </c>
    </row>
    <row r="132" spans="1:8" ht="15.75" x14ac:dyDescent="0.3">
      <c r="A132" s="4">
        <v>122</v>
      </c>
      <c r="B132" s="4" t="s">
        <v>746</v>
      </c>
      <c r="C132" s="4"/>
      <c r="D132" s="4" t="s">
        <v>298</v>
      </c>
      <c r="E132" s="5">
        <v>-3000</v>
      </c>
      <c r="F132" s="6">
        <v>-28.84</v>
      </c>
      <c r="G132" s="7">
        <v>-2.0000000000000001E-4</v>
      </c>
      <c r="H132" s="11">
        <v>44525</v>
      </c>
    </row>
    <row r="133" spans="1:8" ht="15.75" x14ac:dyDescent="0.3">
      <c r="A133" s="4">
        <v>123</v>
      </c>
      <c r="B133" s="4" t="s">
        <v>686</v>
      </c>
      <c r="C133" s="4"/>
      <c r="D133" s="4" t="s">
        <v>298</v>
      </c>
      <c r="E133" s="5">
        <v>-3850</v>
      </c>
      <c r="F133" s="6">
        <v>-30.03</v>
      </c>
      <c r="G133" s="7">
        <v>-2.0000000000000001E-4</v>
      </c>
      <c r="H133" s="11">
        <v>44525</v>
      </c>
    </row>
    <row r="134" spans="1:8" ht="15.75" x14ac:dyDescent="0.3">
      <c r="A134" s="4">
        <v>124</v>
      </c>
      <c r="B134" s="4" t="s">
        <v>734</v>
      </c>
      <c r="C134" s="4"/>
      <c r="D134" s="4" t="s">
        <v>298</v>
      </c>
      <c r="E134" s="5">
        <v>-24400</v>
      </c>
      <c r="F134" s="6">
        <v>-36.479999999999997</v>
      </c>
      <c r="G134" s="7">
        <v>-2.0000000000000001E-4</v>
      </c>
      <c r="H134" s="11">
        <v>44525</v>
      </c>
    </row>
    <row r="135" spans="1:8" ht="15.75" x14ac:dyDescent="0.3">
      <c r="A135" s="4">
        <v>125</v>
      </c>
      <c r="B135" s="4" t="s">
        <v>927</v>
      </c>
      <c r="C135" s="4"/>
      <c r="D135" s="4" t="s">
        <v>298</v>
      </c>
      <c r="E135" s="5">
        <v>-2450</v>
      </c>
      <c r="F135" s="6">
        <v>-37.39</v>
      </c>
      <c r="G135" s="7">
        <v>-2.0000000000000001E-4</v>
      </c>
      <c r="H135" s="11">
        <v>44525</v>
      </c>
    </row>
    <row r="136" spans="1:8" ht="15.75" x14ac:dyDescent="0.3">
      <c r="A136" s="4">
        <v>126</v>
      </c>
      <c r="B136" s="4" t="s">
        <v>691</v>
      </c>
      <c r="C136" s="4"/>
      <c r="D136" s="4" t="s">
        <v>298</v>
      </c>
      <c r="E136" s="5">
        <v>-16100</v>
      </c>
      <c r="F136" s="6">
        <v>-41.87</v>
      </c>
      <c r="G136" s="7">
        <v>-2.0000000000000001E-4</v>
      </c>
      <c r="H136" s="11">
        <v>44525</v>
      </c>
    </row>
    <row r="137" spans="1:8" ht="15.75" x14ac:dyDescent="0.3">
      <c r="A137" s="4">
        <v>127</v>
      </c>
      <c r="B137" s="4" t="s">
        <v>742</v>
      </c>
      <c r="C137" s="4"/>
      <c r="D137" s="4" t="s">
        <v>298</v>
      </c>
      <c r="E137" s="5">
        <v>-5600</v>
      </c>
      <c r="F137" s="6">
        <v>-44.63</v>
      </c>
      <c r="G137" s="7">
        <v>-2.0000000000000001E-4</v>
      </c>
      <c r="H137" s="11">
        <v>44525</v>
      </c>
    </row>
    <row r="138" spans="1:8" ht="15.75" x14ac:dyDescent="0.3">
      <c r="A138" s="4">
        <v>128</v>
      </c>
      <c r="B138" s="4" t="s">
        <v>717</v>
      </c>
      <c r="C138" s="4"/>
      <c r="D138" s="4" t="s">
        <v>298</v>
      </c>
      <c r="E138" s="5">
        <v>-2450</v>
      </c>
      <c r="F138" s="6">
        <v>-61.19</v>
      </c>
      <c r="G138" s="7">
        <v>-2.9999999999999997E-4</v>
      </c>
      <c r="H138" s="11">
        <v>44525</v>
      </c>
    </row>
    <row r="139" spans="1:8" ht="15.75" x14ac:dyDescent="0.3">
      <c r="A139" s="4">
        <v>129</v>
      </c>
      <c r="B139" s="4" t="s">
        <v>761</v>
      </c>
      <c r="C139" s="4"/>
      <c r="D139" s="4" t="s">
        <v>298</v>
      </c>
      <c r="E139" s="5">
        <v>-4400</v>
      </c>
      <c r="F139" s="6">
        <v>-63.31</v>
      </c>
      <c r="G139" s="7">
        <v>-2.9999999999999997E-4</v>
      </c>
      <c r="H139" s="11">
        <v>44525</v>
      </c>
    </row>
    <row r="140" spans="1:8" ht="15.75" x14ac:dyDescent="0.3">
      <c r="A140" s="4">
        <v>130</v>
      </c>
      <c r="B140" s="4" t="s">
        <v>756</v>
      </c>
      <c r="C140" s="4"/>
      <c r="D140" s="4" t="s">
        <v>298</v>
      </c>
      <c r="E140" s="5">
        <v>-8400</v>
      </c>
      <c r="F140" s="6">
        <v>-74.48</v>
      </c>
      <c r="G140" s="7">
        <v>-4.0000000000000002E-4</v>
      </c>
      <c r="H140" s="11">
        <v>44525</v>
      </c>
    </row>
    <row r="141" spans="1:8" ht="15.75" x14ac:dyDescent="0.3">
      <c r="A141" s="4">
        <v>131</v>
      </c>
      <c r="B141" s="4" t="s">
        <v>928</v>
      </c>
      <c r="C141" s="4"/>
      <c r="D141" s="4" t="s">
        <v>298</v>
      </c>
      <c r="E141" s="5">
        <v>-35000</v>
      </c>
      <c r="F141" s="6">
        <v>-74.58</v>
      </c>
      <c r="G141" s="7">
        <v>-4.0000000000000002E-4</v>
      </c>
      <c r="H141" s="11">
        <v>44525</v>
      </c>
    </row>
    <row r="142" spans="1:8" ht="15.75" x14ac:dyDescent="0.3">
      <c r="A142" s="4">
        <v>132</v>
      </c>
      <c r="B142" s="4" t="s">
        <v>755</v>
      </c>
      <c r="C142" s="4"/>
      <c r="D142" s="4" t="s">
        <v>298</v>
      </c>
      <c r="E142" s="5">
        <v>-9000</v>
      </c>
      <c r="F142" s="6">
        <v>-81.33</v>
      </c>
      <c r="G142" s="7">
        <v>-4.0000000000000002E-4</v>
      </c>
      <c r="H142" s="11">
        <v>44525</v>
      </c>
    </row>
    <row r="143" spans="1:8" ht="15.75" x14ac:dyDescent="0.3">
      <c r="A143" s="4">
        <v>133</v>
      </c>
      <c r="B143" s="4" t="s">
        <v>729</v>
      </c>
      <c r="C143" s="4"/>
      <c r="D143" s="4" t="s">
        <v>298</v>
      </c>
      <c r="E143" s="5">
        <v>-13750</v>
      </c>
      <c r="F143" s="6">
        <v>-85.52</v>
      </c>
      <c r="G143" s="7">
        <v>-5.0000000000000001E-4</v>
      </c>
      <c r="H143" s="11">
        <v>44525</v>
      </c>
    </row>
    <row r="144" spans="1:8" ht="15.75" x14ac:dyDescent="0.3">
      <c r="A144" s="4">
        <v>134</v>
      </c>
      <c r="B144" s="4" t="s">
        <v>764</v>
      </c>
      <c r="C144" s="4"/>
      <c r="D144" s="4" t="s">
        <v>298</v>
      </c>
      <c r="E144" s="5">
        <v>-10800</v>
      </c>
      <c r="F144" s="6">
        <v>-87.62</v>
      </c>
      <c r="G144" s="7">
        <v>-5.0000000000000001E-4</v>
      </c>
      <c r="H144" s="11">
        <v>44525</v>
      </c>
    </row>
    <row r="145" spans="1:8" ht="15.75" x14ac:dyDescent="0.3">
      <c r="A145" s="4">
        <v>135</v>
      </c>
      <c r="B145" s="4" t="s">
        <v>929</v>
      </c>
      <c r="C145" s="4"/>
      <c r="D145" s="4" t="s">
        <v>298</v>
      </c>
      <c r="E145" s="5">
        <v>-4125</v>
      </c>
      <c r="F145" s="6">
        <v>-90.17</v>
      </c>
      <c r="G145" s="7">
        <v>-5.0000000000000001E-4</v>
      </c>
      <c r="H145" s="11">
        <v>44525</v>
      </c>
    </row>
    <row r="146" spans="1:8" ht="15.75" x14ac:dyDescent="0.3">
      <c r="A146" s="4">
        <v>136</v>
      </c>
      <c r="B146" s="4" t="s">
        <v>745</v>
      </c>
      <c r="C146" s="4"/>
      <c r="D146" s="4" t="s">
        <v>298</v>
      </c>
      <c r="E146" s="5">
        <v>-4950</v>
      </c>
      <c r="F146" s="6">
        <v>-98.5</v>
      </c>
      <c r="G146" s="7">
        <v>-5.0000000000000001E-4</v>
      </c>
      <c r="H146" s="11">
        <v>44525</v>
      </c>
    </row>
    <row r="147" spans="1:8" ht="15.75" x14ac:dyDescent="0.3">
      <c r="A147" s="4">
        <v>137</v>
      </c>
      <c r="B147" s="4" t="s">
        <v>763</v>
      </c>
      <c r="C147" s="4"/>
      <c r="D147" s="4" t="s">
        <v>298</v>
      </c>
      <c r="E147" s="5">
        <v>-6750</v>
      </c>
      <c r="F147" s="6">
        <v>-99.43</v>
      </c>
      <c r="G147" s="7">
        <v>-5.0000000000000001E-4</v>
      </c>
      <c r="H147" s="11">
        <v>44525</v>
      </c>
    </row>
    <row r="148" spans="1:8" ht="15.75" x14ac:dyDescent="0.3">
      <c r="A148" s="4">
        <v>138</v>
      </c>
      <c r="B148" s="4" t="s">
        <v>692</v>
      </c>
      <c r="C148" s="4"/>
      <c r="D148" s="4" t="s">
        <v>298</v>
      </c>
      <c r="E148" s="5">
        <v>-10150</v>
      </c>
      <c r="F148" s="6">
        <v>-102.36</v>
      </c>
      <c r="G148" s="7">
        <v>-5.0000000000000001E-4</v>
      </c>
      <c r="H148" s="11">
        <v>44525</v>
      </c>
    </row>
    <row r="149" spans="1:8" ht="15.75" x14ac:dyDescent="0.3">
      <c r="A149" s="4">
        <v>139</v>
      </c>
      <c r="B149" s="4" t="s">
        <v>712</v>
      </c>
      <c r="C149" s="4"/>
      <c r="D149" s="4" t="s">
        <v>298</v>
      </c>
      <c r="E149" s="5">
        <v>-20700</v>
      </c>
      <c r="F149" s="6">
        <v>-104.75</v>
      </c>
      <c r="G149" s="7">
        <v>-5.9999999999999995E-4</v>
      </c>
      <c r="H149" s="11">
        <v>44525</v>
      </c>
    </row>
    <row r="150" spans="1:8" ht="15.75" x14ac:dyDescent="0.3">
      <c r="A150" s="4">
        <v>140</v>
      </c>
      <c r="B150" s="4" t="s">
        <v>930</v>
      </c>
      <c r="C150" s="4"/>
      <c r="D150" s="4" t="s">
        <v>298</v>
      </c>
      <c r="E150" s="5">
        <v>-60750</v>
      </c>
      <c r="F150" s="6">
        <v>-131.65</v>
      </c>
      <c r="G150" s="7">
        <v>-7.000000000000001E-4</v>
      </c>
      <c r="H150" s="11">
        <v>44560</v>
      </c>
    </row>
    <row r="151" spans="1:8" ht="15.75" x14ac:dyDescent="0.3">
      <c r="A151" s="4">
        <v>141</v>
      </c>
      <c r="B151" s="4" t="s">
        <v>740</v>
      </c>
      <c r="C151" s="4"/>
      <c r="D151" s="4" t="s">
        <v>298</v>
      </c>
      <c r="E151" s="5">
        <v>-46500</v>
      </c>
      <c r="F151" s="6">
        <v>-144.68</v>
      </c>
      <c r="G151" s="7">
        <v>-8.0000000000000004E-4</v>
      </c>
      <c r="H151" s="11">
        <v>44525</v>
      </c>
    </row>
    <row r="152" spans="1:8" ht="15.75" x14ac:dyDescent="0.3">
      <c r="A152" s="4">
        <v>142</v>
      </c>
      <c r="B152" s="4" t="s">
        <v>931</v>
      </c>
      <c r="C152" s="4"/>
      <c r="D152" s="4" t="s">
        <v>298</v>
      </c>
      <c r="E152" s="5">
        <v>-200</v>
      </c>
      <c r="F152" s="6">
        <v>-154.78</v>
      </c>
      <c r="G152" s="7">
        <v>-8.0000000000000004E-4</v>
      </c>
      <c r="H152" s="11">
        <v>44525</v>
      </c>
    </row>
    <row r="153" spans="1:8" ht="15.75" x14ac:dyDescent="0.3">
      <c r="A153" s="4">
        <v>143</v>
      </c>
      <c r="B153" s="4" t="s">
        <v>732</v>
      </c>
      <c r="C153" s="4"/>
      <c r="D153" s="4" t="s">
        <v>298</v>
      </c>
      <c r="E153" s="5">
        <v>-3600</v>
      </c>
      <c r="F153" s="6">
        <v>-162.13999999999999</v>
      </c>
      <c r="G153" s="7">
        <v>-8.9999999999999998E-4</v>
      </c>
      <c r="H153" s="11">
        <v>44525</v>
      </c>
    </row>
    <row r="154" spans="1:8" ht="15.75" x14ac:dyDescent="0.3">
      <c r="A154" s="4">
        <v>144</v>
      </c>
      <c r="B154" s="4" t="s">
        <v>701</v>
      </c>
      <c r="C154" s="4"/>
      <c r="D154" s="4" t="s">
        <v>298</v>
      </c>
      <c r="E154" s="5">
        <v>-102300</v>
      </c>
      <c r="F154" s="6">
        <v>-171.86</v>
      </c>
      <c r="G154" s="7">
        <v>-8.9999999999999998E-4</v>
      </c>
      <c r="H154" s="11">
        <v>44525</v>
      </c>
    </row>
    <row r="155" spans="1:8" ht="15.75" x14ac:dyDescent="0.3">
      <c r="A155" s="4">
        <v>145</v>
      </c>
      <c r="B155" s="4" t="s">
        <v>728</v>
      </c>
      <c r="C155" s="4"/>
      <c r="D155" s="4" t="s">
        <v>298</v>
      </c>
      <c r="E155" s="5">
        <v>-19200</v>
      </c>
      <c r="F155" s="6">
        <v>-172.84</v>
      </c>
      <c r="G155" s="7">
        <v>-8.9999999999999998E-4</v>
      </c>
      <c r="H155" s="11">
        <v>44525</v>
      </c>
    </row>
    <row r="156" spans="1:8" ht="15.75" x14ac:dyDescent="0.3">
      <c r="A156" s="4">
        <v>146</v>
      </c>
      <c r="B156" s="4" t="s">
        <v>932</v>
      </c>
      <c r="C156" s="4"/>
      <c r="D156" s="4" t="s">
        <v>298</v>
      </c>
      <c r="E156" s="5">
        <v>-10150</v>
      </c>
      <c r="F156" s="6">
        <v>-173.32</v>
      </c>
      <c r="G156" s="7">
        <v>-8.9999999999999998E-4</v>
      </c>
      <c r="H156" s="11">
        <v>44525</v>
      </c>
    </row>
    <row r="157" spans="1:8" ht="15.75" x14ac:dyDescent="0.3">
      <c r="A157" s="4">
        <v>147</v>
      </c>
      <c r="B157" s="4" t="s">
        <v>739</v>
      </c>
      <c r="C157" s="4"/>
      <c r="D157" s="4" t="s">
        <v>298</v>
      </c>
      <c r="E157" s="5">
        <v>-101500</v>
      </c>
      <c r="F157" s="6">
        <v>-183.46</v>
      </c>
      <c r="G157" s="7">
        <v>-1E-3</v>
      </c>
      <c r="H157" s="11">
        <v>44525</v>
      </c>
    </row>
    <row r="158" spans="1:8" ht="15.75" x14ac:dyDescent="0.3">
      <c r="A158" s="4">
        <v>148</v>
      </c>
      <c r="B158" s="4" t="s">
        <v>720</v>
      </c>
      <c r="C158" s="4"/>
      <c r="D158" s="4" t="s">
        <v>298</v>
      </c>
      <c r="E158" s="5">
        <v>-55200</v>
      </c>
      <c r="F158" s="6">
        <v>-194.17</v>
      </c>
      <c r="G158" s="7">
        <v>-1E-3</v>
      </c>
      <c r="H158" s="11">
        <v>44525</v>
      </c>
    </row>
    <row r="159" spans="1:8" ht="15.75" x14ac:dyDescent="0.3">
      <c r="A159" s="4">
        <v>149</v>
      </c>
      <c r="B159" s="4" t="s">
        <v>715</v>
      </c>
      <c r="C159" s="4"/>
      <c r="D159" s="4" t="s">
        <v>298</v>
      </c>
      <c r="E159" s="5">
        <v>-294000</v>
      </c>
      <c r="F159" s="6">
        <v>-201.24</v>
      </c>
      <c r="G159" s="7">
        <v>-1.1000000000000001E-3</v>
      </c>
      <c r="H159" s="11">
        <v>44525</v>
      </c>
    </row>
    <row r="160" spans="1:8" ht="15.75" x14ac:dyDescent="0.3">
      <c r="A160" s="4">
        <v>150</v>
      </c>
      <c r="B160" s="4" t="s">
        <v>706</v>
      </c>
      <c r="C160" s="4"/>
      <c r="D160" s="4" t="s">
        <v>298</v>
      </c>
      <c r="E160" s="5">
        <v>-144000</v>
      </c>
      <c r="F160" s="6">
        <v>-249.55</v>
      </c>
      <c r="G160" s="7">
        <v>-1.2999999999999999E-3</v>
      </c>
      <c r="H160" s="11">
        <v>44525</v>
      </c>
    </row>
    <row r="161" spans="1:8" ht="15.75" x14ac:dyDescent="0.3">
      <c r="A161" s="4">
        <v>151</v>
      </c>
      <c r="B161" s="4" t="s">
        <v>725</v>
      </c>
      <c r="C161" s="4"/>
      <c r="D161" s="4" t="s">
        <v>298</v>
      </c>
      <c r="E161" s="5">
        <v>-25800</v>
      </c>
      <c r="F161" s="6">
        <v>-258.86</v>
      </c>
      <c r="G161" s="7">
        <v>-1.4000000000000002E-3</v>
      </c>
      <c r="H161" s="11">
        <v>44525</v>
      </c>
    </row>
    <row r="162" spans="1:8" ht="15.75" x14ac:dyDescent="0.3">
      <c r="A162" s="4">
        <v>152</v>
      </c>
      <c r="B162" s="4" t="s">
        <v>700</v>
      </c>
      <c r="C162" s="4"/>
      <c r="D162" s="4" t="s">
        <v>298</v>
      </c>
      <c r="E162" s="5">
        <v>-42900</v>
      </c>
      <c r="F162" s="6">
        <v>-270.01</v>
      </c>
      <c r="G162" s="7">
        <v>-1.4000000000000002E-3</v>
      </c>
      <c r="H162" s="11">
        <v>44525</v>
      </c>
    </row>
    <row r="163" spans="1:8" ht="15.75" x14ac:dyDescent="0.3">
      <c r="A163" s="4">
        <v>153</v>
      </c>
      <c r="B163" s="4" t="s">
        <v>933</v>
      </c>
      <c r="C163" s="4"/>
      <c r="D163" s="4" t="s">
        <v>298</v>
      </c>
      <c r="E163" s="5">
        <v>-148200</v>
      </c>
      <c r="F163" s="6">
        <v>-292.25</v>
      </c>
      <c r="G163" s="7">
        <v>-1.6000000000000001E-3</v>
      </c>
      <c r="H163" s="11">
        <v>44525</v>
      </c>
    </row>
    <row r="164" spans="1:8" ht="15.75" x14ac:dyDescent="0.3">
      <c r="A164" s="4">
        <v>154</v>
      </c>
      <c r="B164" s="4" t="s">
        <v>766</v>
      </c>
      <c r="C164" s="4"/>
      <c r="D164" s="4" t="s">
        <v>298</v>
      </c>
      <c r="E164" s="5">
        <v>-24500</v>
      </c>
      <c r="F164" s="6">
        <v>-310.92</v>
      </c>
      <c r="G164" s="7">
        <v>-1.7000000000000001E-3</v>
      </c>
      <c r="H164" s="11">
        <v>44525</v>
      </c>
    </row>
    <row r="165" spans="1:8" ht="15.75" x14ac:dyDescent="0.3">
      <c r="A165" s="4">
        <v>155</v>
      </c>
      <c r="B165" s="4" t="s">
        <v>731</v>
      </c>
      <c r="C165" s="4"/>
      <c r="D165" s="4" t="s">
        <v>298</v>
      </c>
      <c r="E165" s="5">
        <v>-19475</v>
      </c>
      <c r="F165" s="6">
        <v>-336.52</v>
      </c>
      <c r="G165" s="7">
        <v>-1.8E-3</v>
      </c>
      <c r="H165" s="11">
        <v>44525</v>
      </c>
    </row>
    <row r="166" spans="1:8" ht="15.75" x14ac:dyDescent="0.3">
      <c r="A166" s="4">
        <v>156</v>
      </c>
      <c r="B166" s="4" t="s">
        <v>690</v>
      </c>
      <c r="C166" s="4"/>
      <c r="D166" s="4" t="s">
        <v>298</v>
      </c>
      <c r="E166" s="5">
        <v>-15500</v>
      </c>
      <c r="F166" s="6">
        <v>-347.63</v>
      </c>
      <c r="G166" s="7">
        <v>-1.9E-3</v>
      </c>
      <c r="H166" s="11">
        <v>44525</v>
      </c>
    </row>
    <row r="167" spans="1:8" ht="15.75" x14ac:dyDescent="0.3">
      <c r="A167" s="4">
        <v>157</v>
      </c>
      <c r="B167" s="4" t="s">
        <v>736</v>
      </c>
      <c r="C167" s="4"/>
      <c r="D167" s="4" t="s">
        <v>298</v>
      </c>
      <c r="E167" s="5">
        <v>-62000</v>
      </c>
      <c r="F167" s="6">
        <v>-351.07</v>
      </c>
      <c r="G167" s="7">
        <v>-1.9E-3</v>
      </c>
      <c r="H167" s="11">
        <v>44525</v>
      </c>
    </row>
    <row r="168" spans="1:8" ht="15.75" x14ac:dyDescent="0.3">
      <c r="A168" s="4">
        <v>158</v>
      </c>
      <c r="B168" s="4" t="s">
        <v>722</v>
      </c>
      <c r="C168" s="4"/>
      <c r="D168" s="4" t="s">
        <v>298</v>
      </c>
      <c r="E168" s="5">
        <v>-87000</v>
      </c>
      <c r="F168" s="6">
        <v>-352.7</v>
      </c>
      <c r="G168" s="7">
        <v>-1.9E-3</v>
      </c>
      <c r="H168" s="11">
        <v>44525</v>
      </c>
    </row>
    <row r="169" spans="1:8" ht="15.75" x14ac:dyDescent="0.3">
      <c r="A169" s="4">
        <v>159</v>
      </c>
      <c r="B169" s="4" t="s">
        <v>709</v>
      </c>
      <c r="C169" s="4"/>
      <c r="D169" s="4" t="s">
        <v>298</v>
      </c>
      <c r="E169" s="5">
        <v>-428352</v>
      </c>
      <c r="F169" s="6">
        <v>-353.18</v>
      </c>
      <c r="G169" s="7">
        <v>-1.9E-3</v>
      </c>
      <c r="H169" s="11">
        <v>44525</v>
      </c>
    </row>
    <row r="170" spans="1:8" ht="15.75" x14ac:dyDescent="0.3">
      <c r="A170" s="4">
        <v>160</v>
      </c>
      <c r="B170" s="4" t="s">
        <v>697</v>
      </c>
      <c r="C170" s="4"/>
      <c r="D170" s="4" t="s">
        <v>298</v>
      </c>
      <c r="E170" s="5">
        <v>-6125</v>
      </c>
      <c r="F170" s="6">
        <v>-373.82</v>
      </c>
      <c r="G170" s="7">
        <v>-2E-3</v>
      </c>
      <c r="H170" s="11">
        <v>44525</v>
      </c>
    </row>
    <row r="171" spans="1:8" ht="15.75" x14ac:dyDescent="0.3">
      <c r="A171" s="4">
        <v>161</v>
      </c>
      <c r="B171" s="4" t="s">
        <v>748</v>
      </c>
      <c r="C171" s="4"/>
      <c r="D171" s="4" t="s">
        <v>298</v>
      </c>
      <c r="E171" s="5">
        <v>-261300</v>
      </c>
      <c r="F171" s="6">
        <v>-375.62</v>
      </c>
      <c r="G171" s="7">
        <v>-2E-3</v>
      </c>
      <c r="H171" s="11">
        <v>44525</v>
      </c>
    </row>
    <row r="172" spans="1:8" ht="15.75" x14ac:dyDescent="0.3">
      <c r="A172" s="4">
        <v>162</v>
      </c>
      <c r="B172" s="4" t="s">
        <v>696</v>
      </c>
      <c r="C172" s="4"/>
      <c r="D172" s="4" t="s">
        <v>298</v>
      </c>
      <c r="E172" s="5">
        <v>-15200</v>
      </c>
      <c r="F172" s="6">
        <v>-375.71</v>
      </c>
      <c r="G172" s="7">
        <v>-2E-3</v>
      </c>
      <c r="H172" s="11">
        <v>44525</v>
      </c>
    </row>
    <row r="173" spans="1:8" ht="15.75" x14ac:dyDescent="0.3">
      <c r="A173" s="4">
        <v>163</v>
      </c>
      <c r="B173" s="4" t="s">
        <v>772</v>
      </c>
      <c r="C173" s="4"/>
      <c r="D173" s="4" t="s">
        <v>298</v>
      </c>
      <c r="E173" s="5">
        <v>-41650</v>
      </c>
      <c r="F173" s="6">
        <v>-386.16</v>
      </c>
      <c r="G173" s="7">
        <v>-2.0999999999999999E-3</v>
      </c>
      <c r="H173" s="11">
        <v>44525</v>
      </c>
    </row>
    <row r="174" spans="1:8" ht="15.75" x14ac:dyDescent="0.3">
      <c r="A174" s="4">
        <v>164</v>
      </c>
      <c r="B174" s="4" t="s">
        <v>744</v>
      </c>
      <c r="C174" s="4"/>
      <c r="D174" s="4" t="s">
        <v>298</v>
      </c>
      <c r="E174" s="5">
        <v>-37400</v>
      </c>
      <c r="F174" s="6">
        <v>-400.31</v>
      </c>
      <c r="G174" s="7">
        <v>-2.0999999999999999E-3</v>
      </c>
      <c r="H174" s="11">
        <v>44525</v>
      </c>
    </row>
    <row r="175" spans="1:8" ht="15.75" x14ac:dyDescent="0.3">
      <c r="A175" s="4">
        <v>165</v>
      </c>
      <c r="B175" s="4" t="s">
        <v>751</v>
      </c>
      <c r="C175" s="4"/>
      <c r="D175" s="4" t="s">
        <v>298</v>
      </c>
      <c r="E175" s="5">
        <v>-88000</v>
      </c>
      <c r="F175" s="6">
        <v>-444.31</v>
      </c>
      <c r="G175" s="7">
        <v>-2.3999999999999998E-3</v>
      </c>
      <c r="H175" s="11">
        <v>44525</v>
      </c>
    </row>
    <row r="176" spans="1:8" ht="15.75" x14ac:dyDescent="0.3">
      <c r="A176" s="4">
        <v>166</v>
      </c>
      <c r="B176" s="4" t="s">
        <v>695</v>
      </c>
      <c r="C176" s="4"/>
      <c r="D176" s="4" t="s">
        <v>298</v>
      </c>
      <c r="E176" s="5">
        <v>-65000</v>
      </c>
      <c r="F176" s="6">
        <v>-461.82</v>
      </c>
      <c r="G176" s="7">
        <v>-2.5000000000000001E-3</v>
      </c>
      <c r="H176" s="11">
        <v>44525</v>
      </c>
    </row>
    <row r="177" spans="1:8" ht="15.75" x14ac:dyDescent="0.3">
      <c r="A177" s="4">
        <v>167</v>
      </c>
      <c r="B177" s="4" t="s">
        <v>767</v>
      </c>
      <c r="C177" s="4"/>
      <c r="D177" s="4" t="s">
        <v>298</v>
      </c>
      <c r="E177" s="5">
        <v>-76250</v>
      </c>
      <c r="F177" s="6">
        <v>-472.79</v>
      </c>
      <c r="G177" s="7">
        <v>-2.5000000000000001E-3</v>
      </c>
      <c r="H177" s="11">
        <v>44525</v>
      </c>
    </row>
    <row r="178" spans="1:8" ht="15.75" x14ac:dyDescent="0.3">
      <c r="A178" s="4">
        <v>168</v>
      </c>
      <c r="B178" s="4" t="s">
        <v>782</v>
      </c>
      <c r="C178" s="4"/>
      <c r="D178" s="4" t="s">
        <v>298</v>
      </c>
      <c r="E178" s="5">
        <v>-32400</v>
      </c>
      <c r="F178" s="6">
        <v>-475.97</v>
      </c>
      <c r="G178" s="7">
        <v>-2.5000000000000001E-3</v>
      </c>
      <c r="H178" s="11">
        <v>44525</v>
      </c>
    </row>
    <row r="179" spans="1:8" ht="15.75" x14ac:dyDescent="0.3">
      <c r="A179" s="4">
        <v>169</v>
      </c>
      <c r="B179" s="4" t="s">
        <v>704</v>
      </c>
      <c r="C179" s="4"/>
      <c r="D179" s="4" t="s">
        <v>298</v>
      </c>
      <c r="E179" s="5">
        <v>-14000</v>
      </c>
      <c r="F179" s="6">
        <v>-520.24</v>
      </c>
      <c r="G179" s="7">
        <v>-2.8000000000000004E-3</v>
      </c>
      <c r="H179" s="11">
        <v>44525</v>
      </c>
    </row>
    <row r="180" spans="1:8" ht="15.75" x14ac:dyDescent="0.3">
      <c r="A180" s="4">
        <v>170</v>
      </c>
      <c r="B180" s="4" t="s">
        <v>777</v>
      </c>
      <c r="C180" s="4"/>
      <c r="D180" s="4" t="s">
        <v>298</v>
      </c>
      <c r="E180" s="5">
        <v>-15000</v>
      </c>
      <c r="F180" s="6">
        <v>-556.01</v>
      </c>
      <c r="G180" s="7">
        <v>-3.0000000000000001E-3</v>
      </c>
      <c r="H180" s="11">
        <v>44525</v>
      </c>
    </row>
    <row r="181" spans="1:8" ht="15.75" x14ac:dyDescent="0.3">
      <c r="A181" s="4">
        <v>171</v>
      </c>
      <c r="B181" s="4" t="s">
        <v>735</v>
      </c>
      <c r="C181" s="4"/>
      <c r="D181" s="4" t="s">
        <v>298</v>
      </c>
      <c r="E181" s="5">
        <v>-75400</v>
      </c>
      <c r="F181" s="6">
        <v>-559.02</v>
      </c>
      <c r="G181" s="7">
        <v>-3.0000000000000001E-3</v>
      </c>
      <c r="H181" s="11">
        <v>44525</v>
      </c>
    </row>
    <row r="182" spans="1:8" ht="15.75" x14ac:dyDescent="0.3">
      <c r="A182" s="4">
        <v>172</v>
      </c>
      <c r="B182" s="4" t="s">
        <v>792</v>
      </c>
      <c r="C182" s="4"/>
      <c r="D182" s="4" t="s">
        <v>298</v>
      </c>
      <c r="E182" s="5">
        <v>-27600</v>
      </c>
      <c r="F182" s="6">
        <v>-563.55999999999995</v>
      </c>
      <c r="G182" s="7">
        <v>-3.0000000000000001E-3</v>
      </c>
      <c r="H182" s="11">
        <v>44525</v>
      </c>
    </row>
    <row r="183" spans="1:8" ht="15.75" x14ac:dyDescent="0.3">
      <c r="A183" s="4">
        <v>173</v>
      </c>
      <c r="B183" s="4" t="s">
        <v>730</v>
      </c>
      <c r="C183" s="4"/>
      <c r="D183" s="4" t="s">
        <v>298</v>
      </c>
      <c r="E183" s="5">
        <v>-82984</v>
      </c>
      <c r="F183" s="6">
        <v>-571.17999999999995</v>
      </c>
      <c r="G183" s="7">
        <v>-3.0000000000000001E-3</v>
      </c>
      <c r="H183" s="11">
        <v>44525</v>
      </c>
    </row>
    <row r="184" spans="1:8" ht="15.75" x14ac:dyDescent="0.3">
      <c r="A184" s="4">
        <v>174</v>
      </c>
      <c r="B184" s="4" t="s">
        <v>705</v>
      </c>
      <c r="C184" s="4"/>
      <c r="D184" s="4" t="s">
        <v>298</v>
      </c>
      <c r="E184" s="5">
        <v>-13125</v>
      </c>
      <c r="F184" s="6">
        <v>-612.48</v>
      </c>
      <c r="G184" s="7">
        <v>-3.3E-3</v>
      </c>
      <c r="H184" s="11">
        <v>44525</v>
      </c>
    </row>
    <row r="185" spans="1:8" ht="15.75" x14ac:dyDescent="0.3">
      <c r="A185" s="4">
        <v>175</v>
      </c>
      <c r="B185" s="4" t="s">
        <v>802</v>
      </c>
      <c r="C185" s="4"/>
      <c r="D185" s="4" t="s">
        <v>298</v>
      </c>
      <c r="E185" s="5">
        <v>-303750</v>
      </c>
      <c r="F185" s="6">
        <v>-654.73</v>
      </c>
      <c r="G185" s="7">
        <v>-3.4999999999999996E-3</v>
      </c>
      <c r="H185" s="11">
        <v>44525</v>
      </c>
    </row>
    <row r="186" spans="1:8" ht="15.75" x14ac:dyDescent="0.3">
      <c r="A186" s="4">
        <v>176</v>
      </c>
      <c r="B186" s="4" t="s">
        <v>788</v>
      </c>
      <c r="C186" s="4"/>
      <c r="D186" s="4" t="s">
        <v>298</v>
      </c>
      <c r="E186" s="5">
        <v>-96800</v>
      </c>
      <c r="F186" s="6">
        <v>-660.61</v>
      </c>
      <c r="G186" s="7">
        <v>-3.4999999999999996E-3</v>
      </c>
      <c r="H186" s="11">
        <v>44525</v>
      </c>
    </row>
    <row r="187" spans="1:8" ht="15.75" x14ac:dyDescent="0.3">
      <c r="A187" s="4">
        <v>177</v>
      </c>
      <c r="B187" s="4" t="s">
        <v>719</v>
      </c>
      <c r="C187" s="4"/>
      <c r="D187" s="4" t="s">
        <v>298</v>
      </c>
      <c r="E187" s="5">
        <v>-162000</v>
      </c>
      <c r="F187" s="6">
        <v>-662.26</v>
      </c>
      <c r="G187" s="7">
        <v>-3.4999999999999996E-3</v>
      </c>
      <c r="H187" s="11">
        <v>44525</v>
      </c>
    </row>
    <row r="188" spans="1:8" ht="15.75" x14ac:dyDescent="0.3">
      <c r="A188" s="4">
        <v>178</v>
      </c>
      <c r="B188" s="4" t="s">
        <v>703</v>
      </c>
      <c r="C188" s="4"/>
      <c r="D188" s="4" t="s">
        <v>298</v>
      </c>
      <c r="E188" s="5">
        <v>-3825</v>
      </c>
      <c r="F188" s="6">
        <v>-684.67</v>
      </c>
      <c r="G188" s="7">
        <v>-3.7000000000000002E-3</v>
      </c>
      <c r="H188" s="11">
        <v>44525</v>
      </c>
    </row>
    <row r="189" spans="1:8" ht="15.75" x14ac:dyDescent="0.3">
      <c r="A189" s="4">
        <v>179</v>
      </c>
      <c r="B189" s="4" t="s">
        <v>723</v>
      </c>
      <c r="C189" s="4"/>
      <c r="D189" s="4" t="s">
        <v>298</v>
      </c>
      <c r="E189" s="5">
        <v>-26100</v>
      </c>
      <c r="F189" s="6">
        <v>-696.43</v>
      </c>
      <c r="G189" s="7">
        <v>-3.7000000000000002E-3</v>
      </c>
      <c r="H189" s="11">
        <v>44525</v>
      </c>
    </row>
    <row r="190" spans="1:8" ht="15.75" x14ac:dyDescent="0.3">
      <c r="A190" s="4">
        <v>180</v>
      </c>
      <c r="B190" s="4" t="s">
        <v>790</v>
      </c>
      <c r="C190" s="4"/>
      <c r="D190" s="4" t="s">
        <v>298</v>
      </c>
      <c r="E190" s="5">
        <v>-48400</v>
      </c>
      <c r="F190" s="6">
        <v>-763.73</v>
      </c>
      <c r="G190" s="7">
        <v>-4.0999999999999995E-3</v>
      </c>
      <c r="H190" s="11">
        <v>44525</v>
      </c>
    </row>
    <row r="191" spans="1:8" ht="15.75" x14ac:dyDescent="0.3">
      <c r="A191" s="4">
        <v>181</v>
      </c>
      <c r="B191" s="4" t="s">
        <v>770</v>
      </c>
      <c r="C191" s="4"/>
      <c r="D191" s="4" t="s">
        <v>298</v>
      </c>
      <c r="E191" s="5">
        <v>-191400</v>
      </c>
      <c r="F191" s="6">
        <v>-767.04</v>
      </c>
      <c r="G191" s="7">
        <v>-4.0999999999999995E-3</v>
      </c>
      <c r="H191" s="11">
        <v>44525</v>
      </c>
    </row>
    <row r="192" spans="1:8" ht="15.75" x14ac:dyDescent="0.3">
      <c r="A192" s="4">
        <v>182</v>
      </c>
      <c r="B192" s="4" t="s">
        <v>713</v>
      </c>
      <c r="C192" s="4"/>
      <c r="D192" s="4" t="s">
        <v>298</v>
      </c>
      <c r="E192" s="5">
        <v>-35000</v>
      </c>
      <c r="F192" s="6">
        <v>-820.4</v>
      </c>
      <c r="G192" s="7">
        <v>-4.4000000000000003E-3</v>
      </c>
      <c r="H192" s="11">
        <v>44525</v>
      </c>
    </row>
    <row r="193" spans="1:8" ht="15.75" x14ac:dyDescent="0.3">
      <c r="A193" s="4">
        <v>183</v>
      </c>
      <c r="B193" s="4" t="s">
        <v>780</v>
      </c>
      <c r="C193" s="4"/>
      <c r="D193" s="4" t="s">
        <v>298</v>
      </c>
      <c r="E193" s="5">
        <v>-86250</v>
      </c>
      <c r="F193" s="6">
        <v>-820.58</v>
      </c>
      <c r="G193" s="7">
        <v>-4.4000000000000003E-3</v>
      </c>
      <c r="H193" s="11">
        <v>44525</v>
      </c>
    </row>
    <row r="194" spans="1:8" ht="15.75" x14ac:dyDescent="0.3">
      <c r="A194" s="4">
        <v>184</v>
      </c>
      <c r="B194" s="4" t="s">
        <v>774</v>
      </c>
      <c r="C194" s="4"/>
      <c r="D194" s="4" t="s">
        <v>298</v>
      </c>
      <c r="E194" s="5">
        <v>-1805000</v>
      </c>
      <c r="F194" s="6">
        <v>-895.28</v>
      </c>
      <c r="G194" s="7">
        <v>-4.7999999999999996E-3</v>
      </c>
      <c r="H194" s="11">
        <v>44525</v>
      </c>
    </row>
    <row r="195" spans="1:8" ht="15.75" x14ac:dyDescent="0.3">
      <c r="A195" s="4">
        <v>185</v>
      </c>
      <c r="B195" s="4" t="s">
        <v>733</v>
      </c>
      <c r="C195" s="4"/>
      <c r="D195" s="4" t="s">
        <v>298</v>
      </c>
      <c r="E195" s="5">
        <v>-508000</v>
      </c>
      <c r="F195" s="6">
        <v>-914.65</v>
      </c>
      <c r="G195" s="7">
        <v>-4.8999999999999998E-3</v>
      </c>
      <c r="H195" s="11">
        <v>44525</v>
      </c>
    </row>
    <row r="196" spans="1:8" ht="15.75" x14ac:dyDescent="0.3">
      <c r="A196" s="4">
        <v>186</v>
      </c>
      <c r="B196" s="4" t="s">
        <v>798</v>
      </c>
      <c r="C196" s="4"/>
      <c r="D196" s="4" t="s">
        <v>298</v>
      </c>
      <c r="E196" s="5">
        <v>-29700</v>
      </c>
      <c r="F196" s="6">
        <v>-922.84</v>
      </c>
      <c r="G196" s="7">
        <v>-4.8999999999999998E-3</v>
      </c>
      <c r="H196" s="11">
        <v>44525</v>
      </c>
    </row>
    <row r="197" spans="1:8" ht="15.75" x14ac:dyDescent="0.3">
      <c r="A197" s="4">
        <v>187</v>
      </c>
      <c r="B197" s="4" t="s">
        <v>784</v>
      </c>
      <c r="C197" s="4"/>
      <c r="D197" s="4" t="s">
        <v>298</v>
      </c>
      <c r="E197" s="5">
        <v>-23000</v>
      </c>
      <c r="F197" s="6">
        <v>-982.08</v>
      </c>
      <c r="G197" s="7">
        <v>-5.1999999999999998E-3</v>
      </c>
      <c r="H197" s="11">
        <v>44525</v>
      </c>
    </row>
    <row r="198" spans="1:8" ht="15.75" x14ac:dyDescent="0.3">
      <c r="A198" s="4">
        <v>188</v>
      </c>
      <c r="B198" s="4" t="s">
        <v>726</v>
      </c>
      <c r="C198" s="4"/>
      <c r="D198" s="4" t="s">
        <v>298</v>
      </c>
      <c r="E198" s="5">
        <v>-138000</v>
      </c>
      <c r="F198" s="6">
        <v>-1063.8399999999999</v>
      </c>
      <c r="G198" s="7">
        <v>-5.6999999999999993E-3</v>
      </c>
      <c r="H198" s="11">
        <v>44525</v>
      </c>
    </row>
    <row r="199" spans="1:8" ht="15.75" x14ac:dyDescent="0.3">
      <c r="A199" s="4">
        <v>189</v>
      </c>
      <c r="B199" s="4" t="s">
        <v>743</v>
      </c>
      <c r="C199" s="4"/>
      <c r="D199" s="4" t="s">
        <v>298</v>
      </c>
      <c r="E199" s="5">
        <v>-49500</v>
      </c>
      <c r="F199" s="6">
        <v>-1187.48</v>
      </c>
      <c r="G199" s="7">
        <v>-6.3E-3</v>
      </c>
      <c r="H199" s="11">
        <v>44525</v>
      </c>
    </row>
    <row r="200" spans="1:8" ht="15.75" x14ac:dyDescent="0.3">
      <c r="A200" s="4">
        <v>190</v>
      </c>
      <c r="B200" s="4" t="s">
        <v>778</v>
      </c>
      <c r="C200" s="4"/>
      <c r="D200" s="4" t="s">
        <v>298</v>
      </c>
      <c r="E200" s="5">
        <v>-54375</v>
      </c>
      <c r="F200" s="6">
        <v>-1302.06</v>
      </c>
      <c r="G200" s="7">
        <v>-6.8999999999999999E-3</v>
      </c>
      <c r="H200" s="11">
        <v>44525</v>
      </c>
    </row>
    <row r="201" spans="1:8" ht="15.75" x14ac:dyDescent="0.3">
      <c r="A201" s="4">
        <v>191</v>
      </c>
      <c r="B201" s="4" t="s">
        <v>786</v>
      </c>
      <c r="C201" s="4"/>
      <c r="D201" s="4" t="s">
        <v>298</v>
      </c>
      <c r="E201" s="5">
        <v>-610200</v>
      </c>
      <c r="F201" s="6">
        <v>-1314.07</v>
      </c>
      <c r="G201" s="7">
        <v>-6.9999999999999993E-3</v>
      </c>
      <c r="H201" s="11">
        <v>44525</v>
      </c>
    </row>
    <row r="202" spans="1:8" ht="15.75" x14ac:dyDescent="0.3">
      <c r="A202" s="4">
        <v>192</v>
      </c>
      <c r="B202" s="4" t="s">
        <v>800</v>
      </c>
      <c r="C202" s="4"/>
      <c r="D202" s="4" t="s">
        <v>298</v>
      </c>
      <c r="E202" s="5">
        <v>-287375</v>
      </c>
      <c r="F202" s="6">
        <v>-1362.88</v>
      </c>
      <c r="G202" s="7">
        <v>-7.3000000000000001E-3</v>
      </c>
      <c r="H202" s="11">
        <v>44525</v>
      </c>
    </row>
    <row r="203" spans="1:8" ht="15.75" x14ac:dyDescent="0.3">
      <c r="A203" s="4">
        <v>193</v>
      </c>
      <c r="B203" s="4" t="s">
        <v>797</v>
      </c>
      <c r="C203" s="4"/>
      <c r="D203" s="4" t="s">
        <v>298</v>
      </c>
      <c r="E203" s="5">
        <v>-123200</v>
      </c>
      <c r="F203" s="6">
        <v>-1413.78</v>
      </c>
      <c r="G203" s="7">
        <v>-7.4999999999999997E-3</v>
      </c>
      <c r="H203" s="11">
        <v>44525</v>
      </c>
    </row>
    <row r="204" spans="1:8" ht="15.75" x14ac:dyDescent="0.3">
      <c r="A204" s="4">
        <v>194</v>
      </c>
      <c r="B204" s="4" t="s">
        <v>708</v>
      </c>
      <c r="C204" s="4"/>
      <c r="D204" s="4" t="s">
        <v>298</v>
      </c>
      <c r="E204" s="5">
        <v>-88319</v>
      </c>
      <c r="F204" s="6">
        <v>-1486.1</v>
      </c>
      <c r="G204" s="7">
        <v>-7.9000000000000008E-3</v>
      </c>
      <c r="H204" s="11">
        <v>44525</v>
      </c>
    </row>
    <row r="205" spans="1:8" ht="15.75" x14ac:dyDescent="0.3">
      <c r="A205" s="4">
        <v>195</v>
      </c>
      <c r="B205" s="4" t="s">
        <v>789</v>
      </c>
      <c r="C205" s="4"/>
      <c r="D205" s="4" t="s">
        <v>298</v>
      </c>
      <c r="E205" s="5">
        <v>-492000</v>
      </c>
      <c r="F205" s="6">
        <v>-1486.82</v>
      </c>
      <c r="G205" s="7">
        <v>-7.9000000000000008E-3</v>
      </c>
      <c r="H205" s="11">
        <v>44525</v>
      </c>
    </row>
    <row r="206" spans="1:8" ht="15.75" x14ac:dyDescent="0.3">
      <c r="A206" s="4">
        <v>196</v>
      </c>
      <c r="B206" s="4" t="s">
        <v>775</v>
      </c>
      <c r="C206" s="4"/>
      <c r="D206" s="4" t="s">
        <v>298</v>
      </c>
      <c r="E206" s="5">
        <v>-322500</v>
      </c>
      <c r="F206" s="6">
        <v>-1488.66</v>
      </c>
      <c r="G206" s="7">
        <v>-7.9000000000000008E-3</v>
      </c>
      <c r="H206" s="11">
        <v>44525</v>
      </c>
    </row>
    <row r="207" spans="1:8" ht="15.75" x14ac:dyDescent="0.3">
      <c r="A207" s="4">
        <v>197</v>
      </c>
      <c r="B207" s="4" t="s">
        <v>769</v>
      </c>
      <c r="C207" s="4"/>
      <c r="D207" s="4" t="s">
        <v>298</v>
      </c>
      <c r="E207" s="5">
        <v>-80500</v>
      </c>
      <c r="F207" s="6">
        <v>-1758.44</v>
      </c>
      <c r="G207" s="7">
        <v>-9.3999999999999986E-3</v>
      </c>
      <c r="H207" s="11">
        <v>44525</v>
      </c>
    </row>
    <row r="208" spans="1:8" ht="15.75" x14ac:dyDescent="0.3">
      <c r="A208" s="4">
        <v>198</v>
      </c>
      <c r="B208" s="4" t="s">
        <v>758</v>
      </c>
      <c r="C208" s="4"/>
      <c r="D208" s="4" t="s">
        <v>298</v>
      </c>
      <c r="E208" s="5">
        <v>-800000</v>
      </c>
      <c r="F208" s="6">
        <v>-1794.4</v>
      </c>
      <c r="G208" s="7">
        <v>-9.5999999999999992E-3</v>
      </c>
      <c r="H208" s="11">
        <v>44525</v>
      </c>
    </row>
    <row r="209" spans="1:8" ht="15.75" x14ac:dyDescent="0.3">
      <c r="A209" s="4">
        <v>199</v>
      </c>
      <c r="B209" s="4" t="s">
        <v>779</v>
      </c>
      <c r="C209" s="4"/>
      <c r="D209" s="4" t="s">
        <v>298</v>
      </c>
      <c r="E209" s="5">
        <v>-24700</v>
      </c>
      <c r="F209" s="6">
        <v>-1850.57</v>
      </c>
      <c r="G209" s="7">
        <v>-9.8999999999999991E-3</v>
      </c>
      <c r="H209" s="11">
        <v>44525</v>
      </c>
    </row>
    <row r="210" spans="1:8" ht="15.75" x14ac:dyDescent="0.3">
      <c r="A210" s="4">
        <v>200</v>
      </c>
      <c r="B210" s="4" t="s">
        <v>737</v>
      </c>
      <c r="C210" s="4"/>
      <c r="D210" s="4" t="s">
        <v>298</v>
      </c>
      <c r="E210" s="5">
        <v>-691600</v>
      </c>
      <c r="F210" s="6">
        <v>-1886.68</v>
      </c>
      <c r="G210" s="7">
        <v>-1.01E-2</v>
      </c>
      <c r="H210" s="11">
        <v>44525</v>
      </c>
    </row>
    <row r="211" spans="1:8" ht="15.75" x14ac:dyDescent="0.3">
      <c r="A211" s="4">
        <v>201</v>
      </c>
      <c r="B211" s="4" t="s">
        <v>333</v>
      </c>
      <c r="C211" s="4"/>
      <c r="D211" s="4" t="s">
        <v>298</v>
      </c>
      <c r="E211" s="5">
        <v>-2035800</v>
      </c>
      <c r="F211" s="6">
        <v>-1989.99</v>
      </c>
      <c r="G211" s="7">
        <v>-1.06E-2</v>
      </c>
      <c r="H211" s="11">
        <v>44525</v>
      </c>
    </row>
    <row r="212" spans="1:8" ht="15.75" x14ac:dyDescent="0.3">
      <c r="A212" s="4">
        <v>202</v>
      </c>
      <c r="B212" s="4" t="s">
        <v>811</v>
      </c>
      <c r="C212" s="4"/>
      <c r="D212" s="4" t="s">
        <v>298</v>
      </c>
      <c r="E212" s="5">
        <v>-5408000</v>
      </c>
      <c r="F212" s="6">
        <v>-2287.58</v>
      </c>
      <c r="G212" s="7">
        <v>-1.2199999999999999E-2</v>
      </c>
      <c r="H212" s="11">
        <v>44525</v>
      </c>
    </row>
    <row r="213" spans="1:8" ht="15.75" x14ac:dyDescent="0.3">
      <c r="A213" s="4">
        <v>203</v>
      </c>
      <c r="B213" s="4" t="s">
        <v>801</v>
      </c>
      <c r="C213" s="4"/>
      <c r="D213" s="4" t="s">
        <v>298</v>
      </c>
      <c r="E213" s="5">
        <v>-91600</v>
      </c>
      <c r="F213" s="6">
        <v>-2429.87</v>
      </c>
      <c r="G213" s="7">
        <v>-1.3000000000000001E-2</v>
      </c>
      <c r="H213" s="11">
        <v>44525</v>
      </c>
    </row>
    <row r="214" spans="1:8" ht="15.75" x14ac:dyDescent="0.3">
      <c r="A214" s="4">
        <v>204</v>
      </c>
      <c r="B214" s="4" t="s">
        <v>710</v>
      </c>
      <c r="C214" s="4"/>
      <c r="D214" s="4" t="s">
        <v>298</v>
      </c>
      <c r="E214" s="5">
        <v>-2530000</v>
      </c>
      <c r="F214" s="6">
        <v>-2475.61</v>
      </c>
      <c r="G214" s="7">
        <v>-1.32E-2</v>
      </c>
      <c r="H214" s="11">
        <v>44525</v>
      </c>
    </row>
    <row r="215" spans="1:8" ht="15.75" x14ac:dyDescent="0.3">
      <c r="A215" s="4">
        <v>205</v>
      </c>
      <c r="B215" s="4" t="s">
        <v>803</v>
      </c>
      <c r="C215" s="4"/>
      <c r="D215" s="4" t="s">
        <v>298</v>
      </c>
      <c r="E215" s="5">
        <v>-333600</v>
      </c>
      <c r="F215" s="6">
        <v>-2488.66</v>
      </c>
      <c r="G215" s="7">
        <v>-1.3300000000000001E-2</v>
      </c>
      <c r="H215" s="11">
        <v>44525</v>
      </c>
    </row>
    <row r="216" spans="1:8" ht="15.75" x14ac:dyDescent="0.3">
      <c r="A216" s="4">
        <v>206</v>
      </c>
      <c r="B216" s="4" t="s">
        <v>825</v>
      </c>
      <c r="C216" s="4"/>
      <c r="D216" s="4" t="s">
        <v>298</v>
      </c>
      <c r="E216" s="5">
        <v>-320375</v>
      </c>
      <c r="F216" s="6">
        <v>-2576.94</v>
      </c>
      <c r="G216" s="7">
        <v>-1.37E-2</v>
      </c>
      <c r="H216" s="11">
        <v>44525</v>
      </c>
    </row>
    <row r="217" spans="1:8" ht="15.75" x14ac:dyDescent="0.3">
      <c r="A217" s="4">
        <v>207</v>
      </c>
      <c r="B217" s="4" t="s">
        <v>822</v>
      </c>
      <c r="C217" s="4"/>
      <c r="D217" s="4" t="s">
        <v>298</v>
      </c>
      <c r="E217" s="5">
        <v>-239400</v>
      </c>
      <c r="F217" s="6">
        <v>-2736.34</v>
      </c>
      <c r="G217" s="7">
        <v>-1.46E-2</v>
      </c>
      <c r="H217" s="11">
        <v>44525</v>
      </c>
    </row>
    <row r="218" spans="1:8" ht="15.75" x14ac:dyDescent="0.3">
      <c r="A218" s="4">
        <v>208</v>
      </c>
      <c r="B218" s="4" t="s">
        <v>754</v>
      </c>
      <c r="C218" s="4"/>
      <c r="D218" s="4" t="s">
        <v>298</v>
      </c>
      <c r="E218" s="5">
        <v>-31360000</v>
      </c>
      <c r="F218" s="6">
        <v>-3010.56</v>
      </c>
      <c r="G218" s="7">
        <v>-1.61E-2</v>
      </c>
      <c r="H218" s="11">
        <v>44525</v>
      </c>
    </row>
    <row r="219" spans="1:8" ht="15.75" x14ac:dyDescent="0.3">
      <c r="A219" s="4">
        <v>209</v>
      </c>
      <c r="B219" s="4" t="s">
        <v>818</v>
      </c>
      <c r="C219" s="4"/>
      <c r="D219" s="4" t="s">
        <v>298</v>
      </c>
      <c r="E219" s="5">
        <v>-118200</v>
      </c>
      <c r="F219" s="6">
        <v>-3368.7</v>
      </c>
      <c r="G219" s="7">
        <v>-1.8000000000000002E-2</v>
      </c>
      <c r="H219" s="11">
        <v>44525</v>
      </c>
    </row>
    <row r="220" spans="1:8" ht="15.75" x14ac:dyDescent="0.3">
      <c r="A220" s="4">
        <v>210</v>
      </c>
      <c r="B220" s="4" t="s">
        <v>807</v>
      </c>
      <c r="C220" s="4"/>
      <c r="D220" s="4" t="s">
        <v>298</v>
      </c>
      <c r="E220" s="5">
        <v>-486850</v>
      </c>
      <c r="F220" s="6">
        <v>-3368.76</v>
      </c>
      <c r="G220" s="7">
        <v>-1.8000000000000002E-2</v>
      </c>
      <c r="H220" s="11">
        <v>44525</v>
      </c>
    </row>
    <row r="221" spans="1:8" ht="15.75" x14ac:dyDescent="0.3">
      <c r="A221" s="4">
        <v>211</v>
      </c>
      <c r="B221" s="4" t="s">
        <v>815</v>
      </c>
      <c r="C221" s="4"/>
      <c r="D221" s="4" t="s">
        <v>298</v>
      </c>
      <c r="E221" s="5">
        <v>-714000</v>
      </c>
      <c r="F221" s="6">
        <v>-3604.27</v>
      </c>
      <c r="G221" s="7">
        <v>-1.9199999999999998E-2</v>
      </c>
      <c r="H221" s="11">
        <v>44525</v>
      </c>
    </row>
    <row r="222" spans="1:8" ht="15.75" x14ac:dyDescent="0.3">
      <c r="A222" s="4">
        <v>212</v>
      </c>
      <c r="B222" s="4" t="s">
        <v>805</v>
      </c>
      <c r="C222" s="4"/>
      <c r="D222" s="4" t="s">
        <v>298</v>
      </c>
      <c r="E222" s="5">
        <v>-111000</v>
      </c>
      <c r="F222" s="6">
        <v>-3788.71</v>
      </c>
      <c r="G222" s="7">
        <v>-2.0199999999999999E-2</v>
      </c>
      <c r="H222" s="11">
        <v>44525</v>
      </c>
    </row>
    <row r="223" spans="1:8" ht="15.75" x14ac:dyDescent="0.3">
      <c r="A223" s="4">
        <v>213</v>
      </c>
      <c r="B223" s="4" t="s">
        <v>817</v>
      </c>
      <c r="C223" s="4"/>
      <c r="D223" s="4" t="s">
        <v>298</v>
      </c>
      <c r="E223" s="5">
        <v>-302600</v>
      </c>
      <c r="F223" s="6">
        <v>-3989.63</v>
      </c>
      <c r="G223" s="7">
        <v>-2.1299999999999999E-2</v>
      </c>
      <c r="H223" s="11">
        <v>44525</v>
      </c>
    </row>
    <row r="224" spans="1:8" ht="15.75" x14ac:dyDescent="0.3">
      <c r="A224" s="4">
        <v>214</v>
      </c>
      <c r="B224" s="4" t="s">
        <v>785</v>
      </c>
      <c r="C224" s="4"/>
      <c r="D224" s="4" t="s">
        <v>298</v>
      </c>
      <c r="E224" s="5">
        <v>-157850</v>
      </c>
      <c r="F224" s="6">
        <v>-4125.33</v>
      </c>
      <c r="G224" s="7">
        <v>-2.2000000000000002E-2</v>
      </c>
      <c r="H224" s="11">
        <v>44525</v>
      </c>
    </row>
    <row r="225" spans="1:10" ht="15.75" x14ac:dyDescent="0.3">
      <c r="A225" s="4">
        <v>215</v>
      </c>
      <c r="B225" s="4" t="s">
        <v>829</v>
      </c>
      <c r="C225" s="4"/>
      <c r="D225" s="4" t="s">
        <v>298</v>
      </c>
      <c r="E225" s="5">
        <v>-170500</v>
      </c>
      <c r="F225" s="6">
        <v>-4341.1899999999996</v>
      </c>
      <c r="G225" s="7">
        <v>-2.3099999999999999E-2</v>
      </c>
      <c r="H225" s="11">
        <v>44525</v>
      </c>
    </row>
    <row r="226" spans="1:10" ht="15.75" x14ac:dyDescent="0.3">
      <c r="A226" s="4">
        <v>216</v>
      </c>
      <c r="B226" s="4" t="s">
        <v>809</v>
      </c>
      <c r="C226" s="4"/>
      <c r="D226" s="4" t="s">
        <v>298</v>
      </c>
      <c r="E226" s="5">
        <v>-669600</v>
      </c>
      <c r="F226" s="6">
        <v>-4500.05</v>
      </c>
      <c r="G226" s="7">
        <v>-2.4E-2</v>
      </c>
      <c r="H226" s="11">
        <v>44525</v>
      </c>
    </row>
    <row r="227" spans="1:10" ht="15.75" x14ac:dyDescent="0.3">
      <c r="A227" s="4">
        <v>217</v>
      </c>
      <c r="B227" s="4" t="s">
        <v>813</v>
      </c>
      <c r="C227" s="4"/>
      <c r="D227" s="4" t="s">
        <v>298</v>
      </c>
      <c r="E227" s="5">
        <v>-1172500</v>
      </c>
      <c r="F227" s="6">
        <v>-4897.53</v>
      </c>
      <c r="G227" s="7">
        <v>-2.6099999999999998E-2</v>
      </c>
      <c r="H227" s="11">
        <v>44525</v>
      </c>
    </row>
    <row r="228" spans="1:10" ht="15.75" x14ac:dyDescent="0.3">
      <c r="A228" s="4">
        <v>218</v>
      </c>
      <c r="B228" s="4" t="s">
        <v>827</v>
      </c>
      <c r="C228" s="4"/>
      <c r="D228" s="4" t="s">
        <v>298</v>
      </c>
      <c r="E228" s="5">
        <v>-788750</v>
      </c>
      <c r="F228" s="6">
        <v>-5474.71</v>
      </c>
      <c r="G228" s="7">
        <v>-2.92E-2</v>
      </c>
      <c r="H228" s="11">
        <v>44525</v>
      </c>
    </row>
    <row r="229" spans="1:10" ht="15.75" x14ac:dyDescent="0.3">
      <c r="A229" s="4">
        <v>219</v>
      </c>
      <c r="B229" s="4" t="s">
        <v>793</v>
      </c>
      <c r="C229" s="4"/>
      <c r="D229" s="4" t="s">
        <v>298</v>
      </c>
      <c r="E229" s="5">
        <v>-1965400</v>
      </c>
      <c r="F229" s="6">
        <v>-5987.59</v>
      </c>
      <c r="G229" s="7">
        <v>-3.1899999999999998E-2</v>
      </c>
      <c r="H229" s="11">
        <v>44525</v>
      </c>
    </row>
    <row r="230" spans="1:10" ht="15.75" x14ac:dyDescent="0.3">
      <c r="A230" s="4">
        <v>220</v>
      </c>
      <c r="B230" s="4" t="s">
        <v>820</v>
      </c>
      <c r="C230" s="4"/>
      <c r="D230" s="4" t="s">
        <v>298</v>
      </c>
      <c r="E230" s="5">
        <v>-83875</v>
      </c>
      <c r="F230" s="6">
        <v>-6217.53</v>
      </c>
      <c r="G230" s="7">
        <v>-3.3099999999999997E-2</v>
      </c>
      <c r="H230" s="11">
        <v>44525</v>
      </c>
    </row>
    <row r="231" spans="1:10" ht="15.75" x14ac:dyDescent="0.3">
      <c r="A231" s="4">
        <v>221</v>
      </c>
      <c r="B231" s="4" t="s">
        <v>823</v>
      </c>
      <c r="C231" s="4"/>
      <c r="D231" s="4" t="s">
        <v>298</v>
      </c>
      <c r="E231" s="5">
        <v>-510000</v>
      </c>
      <c r="F231" s="6">
        <v>-7277.7</v>
      </c>
      <c r="G231" s="7">
        <v>-3.8800000000000001E-2</v>
      </c>
      <c r="H231" s="11">
        <v>44525</v>
      </c>
    </row>
    <row r="232" spans="1:10" ht="15.75" x14ac:dyDescent="0.3">
      <c r="A232" s="8"/>
      <c r="B232" s="8" t="s">
        <v>154</v>
      </c>
      <c r="C232" s="8"/>
      <c r="D232" s="8"/>
      <c r="E232" s="8"/>
      <c r="F232" s="9">
        <v>-123903.81</v>
      </c>
      <c r="G232" s="10">
        <v>-0.66030000000000011</v>
      </c>
    </row>
    <row r="234" spans="1:10" ht="15.75" x14ac:dyDescent="0.3">
      <c r="B234" s="2" t="s">
        <v>159</v>
      </c>
    </row>
    <row r="235" spans="1:10" ht="15.75" x14ac:dyDescent="0.3">
      <c r="B235" s="2" t="s">
        <v>196</v>
      </c>
    </row>
    <row r="236" spans="1:10" ht="15.75" x14ac:dyDescent="0.3">
      <c r="A236" s="4">
        <v>222</v>
      </c>
      <c r="B236" s="4" t="s">
        <v>890</v>
      </c>
      <c r="C236" s="4" t="s">
        <v>891</v>
      </c>
      <c r="D236" s="4" t="s">
        <v>24</v>
      </c>
      <c r="E236" s="5">
        <v>16000000</v>
      </c>
      <c r="F236" s="6">
        <v>16897.580000000002</v>
      </c>
      <c r="G236" s="7">
        <v>9.01E-2</v>
      </c>
      <c r="H236" s="11">
        <v>44723</v>
      </c>
      <c r="J236" s="6">
        <v>4.0548000000000002</v>
      </c>
    </row>
    <row r="237" spans="1:10" ht="15.75" x14ac:dyDescent="0.3">
      <c r="A237" s="4">
        <v>223</v>
      </c>
      <c r="B237" s="4" t="s">
        <v>852</v>
      </c>
      <c r="C237" s="4" t="s">
        <v>853</v>
      </c>
      <c r="D237" s="4" t="s">
        <v>24</v>
      </c>
      <c r="E237" s="5">
        <v>16000000</v>
      </c>
      <c r="F237" s="6">
        <v>16471.939999999999</v>
      </c>
      <c r="G237" s="7">
        <v>8.7799999999999989E-2</v>
      </c>
      <c r="H237" s="11">
        <v>44607</v>
      </c>
      <c r="J237" s="6">
        <v>3.8479000000000001</v>
      </c>
    </row>
    <row r="238" spans="1:10" ht="15.75" x14ac:dyDescent="0.3">
      <c r="A238" s="4">
        <v>224</v>
      </c>
      <c r="B238" s="4" t="s">
        <v>850</v>
      </c>
      <c r="C238" s="4" t="s">
        <v>851</v>
      </c>
      <c r="D238" s="4" t="s">
        <v>24</v>
      </c>
      <c r="E238" s="5">
        <v>8000000</v>
      </c>
      <c r="F238" s="6">
        <v>8064.38</v>
      </c>
      <c r="G238" s="7">
        <v>4.2999999999999997E-2</v>
      </c>
      <c r="H238" s="11">
        <v>44664</v>
      </c>
      <c r="J238" s="6">
        <v>3.8658999999999999</v>
      </c>
    </row>
    <row r="239" spans="1:10" ht="15.75" x14ac:dyDescent="0.3">
      <c r="A239" s="4">
        <v>225</v>
      </c>
      <c r="B239" s="4" t="s">
        <v>854</v>
      </c>
      <c r="C239" s="4" t="s">
        <v>855</v>
      </c>
      <c r="D239" s="4" t="s">
        <v>24</v>
      </c>
      <c r="E239" s="5">
        <v>4000000</v>
      </c>
      <c r="F239" s="6">
        <v>4245.93</v>
      </c>
      <c r="G239" s="7">
        <v>2.2599999999999999E-2</v>
      </c>
      <c r="H239" s="11">
        <v>44695</v>
      </c>
      <c r="J239" s="6">
        <v>4.0133000000000001</v>
      </c>
    </row>
    <row r="240" spans="1:10" ht="15.75" x14ac:dyDescent="0.3">
      <c r="A240" s="8"/>
      <c r="B240" s="8" t="s">
        <v>154</v>
      </c>
      <c r="C240" s="8"/>
      <c r="D240" s="8"/>
      <c r="E240" s="8"/>
      <c r="F240" s="9">
        <v>45679.83</v>
      </c>
      <c r="G240" s="10">
        <v>0.24349999999999999</v>
      </c>
    </row>
    <row r="242" spans="1:10" ht="15.75" x14ac:dyDescent="0.3">
      <c r="B242" s="2" t="s">
        <v>221</v>
      </c>
    </row>
    <row r="243" spans="1:10" ht="15.75" x14ac:dyDescent="0.3">
      <c r="B243" s="2" t="s">
        <v>859</v>
      </c>
    </row>
    <row r="244" spans="1:10" ht="15.75" x14ac:dyDescent="0.3">
      <c r="A244" s="4">
        <v>226</v>
      </c>
      <c r="B244" s="4" t="s">
        <v>934</v>
      </c>
      <c r="C244" s="4" t="s">
        <v>935</v>
      </c>
      <c r="D244" s="4" t="s">
        <v>24</v>
      </c>
      <c r="E244" s="5">
        <v>2500000</v>
      </c>
      <c r="F244" s="6">
        <v>2466.4499999999998</v>
      </c>
      <c r="G244" s="7">
        <v>1.3100000000000001E-2</v>
      </c>
      <c r="H244" s="11">
        <v>44637</v>
      </c>
      <c r="J244" s="6">
        <v>3.6500999999999997</v>
      </c>
    </row>
    <row r="245" spans="1:10" ht="15.75" x14ac:dyDescent="0.3">
      <c r="A245" s="4">
        <v>227</v>
      </c>
      <c r="B245" s="4" t="s">
        <v>868</v>
      </c>
      <c r="C245" s="4" t="s">
        <v>869</v>
      </c>
      <c r="D245" s="4" t="s">
        <v>24</v>
      </c>
      <c r="E245" s="5">
        <v>1700000</v>
      </c>
      <c r="F245" s="6">
        <v>1689.26</v>
      </c>
      <c r="G245" s="7">
        <v>9.0000000000000011E-3</v>
      </c>
      <c r="H245" s="11">
        <v>44567</v>
      </c>
      <c r="J245" s="6">
        <v>3.5151000000000003</v>
      </c>
    </row>
    <row r="246" spans="1:10" ht="15.75" x14ac:dyDescent="0.3">
      <c r="A246" s="4">
        <v>228</v>
      </c>
      <c r="B246" s="4" t="s">
        <v>894</v>
      </c>
      <c r="C246" s="4" t="s">
        <v>895</v>
      </c>
      <c r="D246" s="4" t="s">
        <v>24</v>
      </c>
      <c r="E246" s="5">
        <v>500000</v>
      </c>
      <c r="F246" s="6">
        <v>492.66</v>
      </c>
      <c r="G246" s="7">
        <v>2.5999999999999999E-3</v>
      </c>
      <c r="H246" s="11">
        <v>44650</v>
      </c>
      <c r="J246" s="6">
        <v>3.6498999999999997</v>
      </c>
    </row>
    <row r="247" spans="1:10" ht="15.75" x14ac:dyDescent="0.3">
      <c r="A247" s="8"/>
      <c r="B247" s="8" t="s">
        <v>154</v>
      </c>
      <c r="C247" s="8"/>
      <c r="D247" s="8"/>
      <c r="E247" s="8"/>
      <c r="F247" s="9">
        <v>4648.37</v>
      </c>
      <c r="G247" s="10">
        <v>2.47E-2</v>
      </c>
    </row>
    <row r="249" spans="1:10" ht="15.75" x14ac:dyDescent="0.3">
      <c r="A249" s="4">
        <v>229</v>
      </c>
      <c r="B249" s="2" t="s">
        <v>222</v>
      </c>
      <c r="F249" s="6">
        <v>12170.32</v>
      </c>
      <c r="G249" s="7">
        <v>6.4899999999999999E-2</v>
      </c>
      <c r="H249" s="11">
        <v>44501</v>
      </c>
    </row>
    <row r="250" spans="1:10" ht="15.75" x14ac:dyDescent="0.3">
      <c r="A250" s="8"/>
      <c r="B250" s="8" t="s">
        <v>154</v>
      </c>
      <c r="C250" s="8"/>
      <c r="D250" s="8"/>
      <c r="E250" s="8"/>
      <c r="F250" s="9">
        <v>12170.32</v>
      </c>
      <c r="G250" s="10">
        <v>6.4899999999999999E-2</v>
      </c>
    </row>
    <row r="252" spans="1:10" ht="15.75" x14ac:dyDescent="0.3">
      <c r="B252" s="2" t="s">
        <v>223</v>
      </c>
    </row>
    <row r="253" spans="1:10" ht="15.75" x14ac:dyDescent="0.3">
      <c r="A253" s="4"/>
      <c r="B253" s="4" t="s">
        <v>337</v>
      </c>
      <c r="C253" s="4"/>
      <c r="D253" s="5"/>
      <c r="F253" s="6">
        <v>830</v>
      </c>
      <c r="G253" s="7">
        <v>4.4000000000000003E-3</v>
      </c>
    </row>
    <row r="254" spans="1:10" ht="15.75" x14ac:dyDescent="0.3">
      <c r="A254" s="4"/>
      <c r="B254" s="4" t="s">
        <v>224</v>
      </c>
      <c r="C254" s="4"/>
      <c r="D254" s="5"/>
      <c r="F254" s="6">
        <v>731.39</v>
      </c>
      <c r="G254" s="7">
        <v>3.8E-3</v>
      </c>
    </row>
    <row r="255" spans="1:10" ht="15.75" x14ac:dyDescent="0.3">
      <c r="A255" s="8"/>
      <c r="B255" s="8" t="s">
        <v>154</v>
      </c>
      <c r="C255" s="8"/>
      <c r="D255" s="8"/>
      <c r="E255" s="8"/>
      <c r="F255" s="9">
        <v>1561.39</v>
      </c>
      <c r="G255" s="10">
        <v>8.2000000000000007E-3</v>
      </c>
    </row>
    <row r="257" spans="1:7" ht="15.75" x14ac:dyDescent="0.3">
      <c r="A257" s="12"/>
      <c r="B257" s="12" t="s">
        <v>225</v>
      </c>
      <c r="C257" s="12"/>
      <c r="D257" s="12"/>
      <c r="E257" s="12"/>
      <c r="F257" s="13">
        <v>187569.82</v>
      </c>
      <c r="G257" s="14">
        <v>0.99999999999999933</v>
      </c>
    </row>
    <row r="258" spans="1:7" ht="15.75" x14ac:dyDescent="0.3">
      <c r="A258" s="4" t="s">
        <v>226</v>
      </c>
    </row>
    <row r="259" spans="1:7" ht="15.75" x14ac:dyDescent="0.3">
      <c r="A259" s="15">
        <v>1</v>
      </c>
      <c r="B259" s="15" t="s">
        <v>870</v>
      </c>
    </row>
    <row r="260" spans="1:7" ht="15.75" x14ac:dyDescent="0.3">
      <c r="A260" s="15">
        <v>2</v>
      </c>
      <c r="B260" s="15" t="s">
        <v>228</v>
      </c>
    </row>
    <row r="261" spans="1:7" ht="15.75" x14ac:dyDescent="0.3">
      <c r="A261" s="15">
        <v>3</v>
      </c>
      <c r="B261" s="15" t="s">
        <v>229</v>
      </c>
    </row>
    <row r="264" spans="1:7" x14ac:dyDescent="0.25">
      <c r="B264" t="s">
        <v>236</v>
      </c>
    </row>
    <row r="279" spans="2:2" x14ac:dyDescent="0.25">
      <c r="B279" t="s">
        <v>237</v>
      </c>
    </row>
    <row r="280" spans="2:2" x14ac:dyDescent="0.25">
      <c r="B280" s="28" t="s">
        <v>936</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67"/>
  <sheetViews>
    <sheetView workbookViewId="0"/>
  </sheetViews>
  <sheetFormatPr defaultRowHeight="15" x14ac:dyDescent="0.25"/>
  <cols>
    <col min="1" max="1" width="7.140625" bestFit="1" customWidth="1"/>
    <col min="2" max="2" width="52.5703125" bestFit="1" customWidth="1"/>
    <col min="3" max="3" width="13.5703125" bestFit="1" customWidth="1"/>
    <col min="4" max="4" width="17.85546875" bestFit="1" customWidth="1"/>
    <col min="5" max="5" width="10.85546875" bestFit="1" customWidth="1"/>
    <col min="6" max="6" width="13.140625" bestFit="1" customWidth="1"/>
    <col min="7" max="7" width="8.85546875" bestFit="1" customWidth="1"/>
    <col min="8" max="8" width="12.85546875" bestFit="1" customWidth="1"/>
    <col min="9" max="9" width="14.5703125" bestFit="1" customWidth="1"/>
    <col min="10" max="10" width="4.85546875" bestFit="1" customWidth="1"/>
    <col min="11" max="11" width="18.5703125" bestFit="1" customWidth="1"/>
    <col min="12" max="12" width="7.85546875" bestFit="1" customWidth="1"/>
  </cols>
  <sheetData>
    <row r="1" spans="1:12" ht="18.75" x14ac:dyDescent="0.3">
      <c r="A1" s="1"/>
      <c r="B1" s="66" t="s">
        <v>937</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310</v>
      </c>
      <c r="C8" s="4" t="s">
        <v>311</v>
      </c>
      <c r="D8" s="4" t="s">
        <v>46</v>
      </c>
      <c r="E8" s="5">
        <v>2033123</v>
      </c>
      <c r="F8" s="6">
        <v>16163.33</v>
      </c>
      <c r="G8" s="7">
        <v>0.11509999999999999</v>
      </c>
      <c r="K8" s="2" t="s">
        <v>17</v>
      </c>
      <c r="L8" s="2" t="s">
        <v>18</v>
      </c>
    </row>
    <row r="9" spans="1:12" ht="15.75" x14ac:dyDescent="0.3">
      <c r="A9" s="4">
        <v>2</v>
      </c>
      <c r="B9" s="4" t="s">
        <v>266</v>
      </c>
      <c r="C9" s="4" t="s">
        <v>267</v>
      </c>
      <c r="D9" s="4" t="s">
        <v>46</v>
      </c>
      <c r="E9" s="5">
        <v>1216007</v>
      </c>
      <c r="F9" s="6">
        <v>11005.47</v>
      </c>
      <c r="G9" s="7">
        <v>7.8399999999999997E-2</v>
      </c>
      <c r="K9" t="s">
        <v>46</v>
      </c>
      <c r="L9" s="7">
        <v>0.65879999999999994</v>
      </c>
    </row>
    <row r="10" spans="1:12" ht="15.75" x14ac:dyDescent="0.3">
      <c r="A10" s="4">
        <v>3</v>
      </c>
      <c r="B10" s="4" t="s">
        <v>938</v>
      </c>
      <c r="C10" s="4" t="s">
        <v>939</v>
      </c>
      <c r="D10" s="4" t="s">
        <v>473</v>
      </c>
      <c r="E10" s="5">
        <v>3094216</v>
      </c>
      <c r="F10" s="6">
        <v>10252.68</v>
      </c>
      <c r="G10" s="7">
        <v>7.2999999999999995E-2</v>
      </c>
      <c r="K10" t="s">
        <v>473</v>
      </c>
      <c r="L10" s="7">
        <v>0.31869999999999998</v>
      </c>
    </row>
    <row r="11" spans="1:12" ht="15.75" x14ac:dyDescent="0.3">
      <c r="A11" s="4">
        <v>4</v>
      </c>
      <c r="B11" s="4" t="s">
        <v>602</v>
      </c>
      <c r="C11" s="4" t="s">
        <v>603</v>
      </c>
      <c r="D11" s="4" t="s">
        <v>473</v>
      </c>
      <c r="E11" s="5">
        <v>210416</v>
      </c>
      <c r="F11" s="6">
        <v>8968.0400000000009</v>
      </c>
      <c r="G11" s="7">
        <v>6.3899999999999998E-2</v>
      </c>
      <c r="K11" t="s">
        <v>32</v>
      </c>
      <c r="L11" s="7">
        <v>2.5499999999999998E-2</v>
      </c>
    </row>
    <row r="12" spans="1:12" ht="15.75" x14ac:dyDescent="0.3">
      <c r="A12" s="4">
        <v>5</v>
      </c>
      <c r="B12" s="4" t="s">
        <v>110</v>
      </c>
      <c r="C12" s="4" t="s">
        <v>111</v>
      </c>
      <c r="D12" s="4" t="s">
        <v>46</v>
      </c>
      <c r="E12" s="5">
        <v>168093</v>
      </c>
      <c r="F12" s="6">
        <v>8657.0400000000009</v>
      </c>
      <c r="G12" s="7">
        <v>6.1699999999999998E-2</v>
      </c>
      <c r="K12" t="s">
        <v>95</v>
      </c>
      <c r="L12" s="7">
        <v>-2.9999999999998916E-3</v>
      </c>
    </row>
    <row r="13" spans="1:12" ht="15.75" x14ac:dyDescent="0.3">
      <c r="A13" s="4">
        <v>6</v>
      </c>
      <c r="B13" s="4" t="s">
        <v>940</v>
      </c>
      <c r="C13" s="4" t="s">
        <v>941</v>
      </c>
      <c r="D13" s="4" t="s">
        <v>46</v>
      </c>
      <c r="E13" s="5">
        <v>158704</v>
      </c>
      <c r="F13" s="6">
        <v>8607.7099999999991</v>
      </c>
      <c r="G13" s="7">
        <v>6.13E-2</v>
      </c>
    </row>
    <row r="14" spans="1:12" ht="15.75" x14ac:dyDescent="0.3">
      <c r="A14" s="4">
        <v>7</v>
      </c>
      <c r="B14" s="4" t="s">
        <v>100</v>
      </c>
      <c r="C14" s="4" t="s">
        <v>101</v>
      </c>
      <c r="D14" s="4" t="s">
        <v>46</v>
      </c>
      <c r="E14" s="5">
        <v>394787</v>
      </c>
      <c r="F14" s="6">
        <v>8457.92</v>
      </c>
      <c r="G14" s="7">
        <v>6.0199999999999997E-2</v>
      </c>
    </row>
    <row r="15" spans="1:12" ht="15.75" x14ac:dyDescent="0.3">
      <c r="A15" s="4">
        <v>8</v>
      </c>
      <c r="B15" s="4" t="s">
        <v>276</v>
      </c>
      <c r="C15" s="4" t="s">
        <v>277</v>
      </c>
      <c r="D15" s="4" t="s">
        <v>46</v>
      </c>
      <c r="E15" s="5">
        <v>859316</v>
      </c>
      <c r="F15" s="6">
        <v>7930.63</v>
      </c>
      <c r="G15" s="7">
        <v>5.6500000000000002E-2</v>
      </c>
    </row>
    <row r="16" spans="1:12" ht="15.75" x14ac:dyDescent="0.3">
      <c r="A16" s="4">
        <v>9</v>
      </c>
      <c r="B16" s="4" t="s">
        <v>50</v>
      </c>
      <c r="C16" s="4" t="s">
        <v>51</v>
      </c>
      <c r="D16" s="4" t="s">
        <v>46</v>
      </c>
      <c r="E16" s="5">
        <v>167443</v>
      </c>
      <c r="F16" s="6">
        <v>7801.5</v>
      </c>
      <c r="G16" s="7">
        <v>5.5599999999999997E-2</v>
      </c>
    </row>
    <row r="17" spans="1:7" ht="15.75" x14ac:dyDescent="0.3">
      <c r="A17" s="4">
        <v>10</v>
      </c>
      <c r="B17" s="4" t="s">
        <v>81</v>
      </c>
      <c r="C17" s="4" t="s">
        <v>82</v>
      </c>
      <c r="D17" s="4" t="s">
        <v>46</v>
      </c>
      <c r="E17" s="5">
        <v>168032</v>
      </c>
      <c r="F17" s="6">
        <v>6067.05</v>
      </c>
      <c r="G17" s="7">
        <v>4.3200000000000002E-2</v>
      </c>
    </row>
    <row r="18" spans="1:7" ht="15.75" x14ac:dyDescent="0.3">
      <c r="A18" s="4">
        <v>11</v>
      </c>
      <c r="B18" s="4" t="s">
        <v>942</v>
      </c>
      <c r="C18" s="4" t="s">
        <v>943</v>
      </c>
      <c r="D18" s="4" t="s">
        <v>473</v>
      </c>
      <c r="E18" s="5">
        <v>1019072</v>
      </c>
      <c r="F18" s="6">
        <v>5752.66</v>
      </c>
      <c r="G18" s="7">
        <v>4.0999999999999995E-2</v>
      </c>
    </row>
    <row r="19" spans="1:7" ht="15.75" x14ac:dyDescent="0.3">
      <c r="A19" s="4">
        <v>12</v>
      </c>
      <c r="B19" s="4" t="s">
        <v>944</v>
      </c>
      <c r="C19" s="4" t="s">
        <v>945</v>
      </c>
      <c r="D19" s="4" t="s">
        <v>46</v>
      </c>
      <c r="E19" s="5">
        <v>1123464</v>
      </c>
      <c r="F19" s="6">
        <v>5234.22</v>
      </c>
      <c r="G19" s="7">
        <v>3.73E-2</v>
      </c>
    </row>
    <row r="20" spans="1:7" ht="15.75" x14ac:dyDescent="0.3">
      <c r="A20" s="4">
        <v>13</v>
      </c>
      <c r="B20" s="4" t="s">
        <v>921</v>
      </c>
      <c r="C20" s="4" t="s">
        <v>922</v>
      </c>
      <c r="D20" s="4" t="s">
        <v>46</v>
      </c>
      <c r="E20" s="5">
        <v>141787</v>
      </c>
      <c r="F20" s="6">
        <v>4055.68</v>
      </c>
      <c r="G20" s="7">
        <v>2.8900000000000002E-2</v>
      </c>
    </row>
    <row r="21" spans="1:7" ht="15.75" x14ac:dyDescent="0.3">
      <c r="A21" s="4">
        <v>14</v>
      </c>
      <c r="B21" s="4" t="s">
        <v>72</v>
      </c>
      <c r="C21" s="4" t="s">
        <v>73</v>
      </c>
      <c r="D21" s="4" t="s">
        <v>32</v>
      </c>
      <c r="E21" s="5">
        <v>241413</v>
      </c>
      <c r="F21" s="6">
        <v>3576.65</v>
      </c>
      <c r="G21" s="7">
        <v>2.5499999999999998E-2</v>
      </c>
    </row>
    <row r="22" spans="1:7" ht="15.75" x14ac:dyDescent="0.3">
      <c r="A22" s="4">
        <v>15</v>
      </c>
      <c r="B22" s="4" t="s">
        <v>500</v>
      </c>
      <c r="C22" s="4" t="s">
        <v>501</v>
      </c>
      <c r="D22" s="4" t="s">
        <v>473</v>
      </c>
      <c r="E22" s="5">
        <v>658414</v>
      </c>
      <c r="F22" s="6">
        <v>3432.64</v>
      </c>
      <c r="G22" s="7">
        <v>2.4399999999999998E-2</v>
      </c>
    </row>
    <row r="23" spans="1:7" ht="15.75" x14ac:dyDescent="0.3">
      <c r="A23" s="4">
        <v>16</v>
      </c>
      <c r="B23" s="4" t="s">
        <v>662</v>
      </c>
      <c r="C23" s="4" t="s">
        <v>663</v>
      </c>
      <c r="D23" s="4" t="s">
        <v>473</v>
      </c>
      <c r="E23" s="5">
        <v>464462</v>
      </c>
      <c r="F23" s="6">
        <v>2511.81</v>
      </c>
      <c r="G23" s="7">
        <v>1.7899999999999999E-2</v>
      </c>
    </row>
    <row r="24" spans="1:7" ht="15.75" x14ac:dyDescent="0.3">
      <c r="A24" s="4">
        <v>17</v>
      </c>
      <c r="B24" s="4" t="s">
        <v>407</v>
      </c>
      <c r="C24" s="4" t="s">
        <v>408</v>
      </c>
      <c r="D24" s="4" t="s">
        <v>46</v>
      </c>
      <c r="E24" s="5">
        <v>271405</v>
      </c>
      <c r="F24" s="6">
        <v>2109.2199999999998</v>
      </c>
      <c r="G24" s="7">
        <v>1.4999999999999999E-2</v>
      </c>
    </row>
    <row r="25" spans="1:7" ht="15.75" x14ac:dyDescent="0.3">
      <c r="A25" s="4">
        <v>18</v>
      </c>
      <c r="B25" s="4" t="s">
        <v>506</v>
      </c>
      <c r="C25" s="4" t="s">
        <v>507</v>
      </c>
      <c r="D25" s="4" t="s">
        <v>46</v>
      </c>
      <c r="E25" s="5">
        <v>305165</v>
      </c>
      <c r="F25" s="6">
        <v>1786.89</v>
      </c>
      <c r="G25" s="7">
        <v>1.2699999999999999E-2</v>
      </c>
    </row>
    <row r="26" spans="1:7" ht="15.75" x14ac:dyDescent="0.3">
      <c r="A26" s="4">
        <v>19</v>
      </c>
      <c r="B26" s="4" t="s">
        <v>946</v>
      </c>
      <c r="C26" s="4" t="s">
        <v>947</v>
      </c>
      <c r="D26" s="4" t="s">
        <v>46</v>
      </c>
      <c r="E26" s="5">
        <v>656616</v>
      </c>
      <c r="F26" s="6">
        <v>1574.89</v>
      </c>
      <c r="G26" s="7">
        <v>1.1200000000000002E-2</v>
      </c>
    </row>
    <row r="27" spans="1:7" ht="15.75" x14ac:dyDescent="0.3">
      <c r="A27" s="4">
        <v>20</v>
      </c>
      <c r="B27" s="4" t="s">
        <v>948</v>
      </c>
      <c r="C27" s="4" t="s">
        <v>949</v>
      </c>
      <c r="D27" s="4" t="s">
        <v>473</v>
      </c>
      <c r="E27" s="5">
        <v>93994</v>
      </c>
      <c r="F27" s="6">
        <v>1572.99</v>
      </c>
      <c r="G27" s="7">
        <v>1.1200000000000002E-2</v>
      </c>
    </row>
    <row r="28" spans="1:7" ht="15.75" x14ac:dyDescent="0.3">
      <c r="A28" s="8"/>
      <c r="B28" s="8" t="s">
        <v>154</v>
      </c>
      <c r="C28" s="8"/>
      <c r="D28" s="8"/>
      <c r="E28" s="8"/>
      <c r="F28" s="9">
        <v>125519.02</v>
      </c>
      <c r="G28" s="10">
        <v>0.89400000000000013</v>
      </c>
    </row>
    <row r="30" spans="1:7" ht="15.75" x14ac:dyDescent="0.3">
      <c r="B30" s="2" t="s">
        <v>950</v>
      </c>
    </row>
    <row r="31" spans="1:7" ht="15.75" x14ac:dyDescent="0.3">
      <c r="B31" s="2" t="s">
        <v>13</v>
      </c>
    </row>
    <row r="32" spans="1:7" ht="15.75" x14ac:dyDescent="0.3">
      <c r="A32" s="4">
        <v>21</v>
      </c>
      <c r="B32" s="4" t="s">
        <v>951</v>
      </c>
      <c r="C32" s="4" t="s">
        <v>952</v>
      </c>
      <c r="D32" s="4" t="s">
        <v>473</v>
      </c>
      <c r="E32" s="5">
        <v>18768</v>
      </c>
      <c r="F32" s="6">
        <v>5068.57</v>
      </c>
      <c r="G32" s="7">
        <v>3.61E-2</v>
      </c>
    </row>
    <row r="33" spans="1:8" ht="15.75" x14ac:dyDescent="0.3">
      <c r="A33" s="4">
        <v>22</v>
      </c>
      <c r="B33" s="4" t="s">
        <v>953</v>
      </c>
      <c r="C33" s="4" t="s">
        <v>954</v>
      </c>
      <c r="D33" s="4" t="s">
        <v>473</v>
      </c>
      <c r="E33" s="5">
        <v>67000</v>
      </c>
      <c r="F33" s="6">
        <v>3866.58</v>
      </c>
      <c r="G33" s="7">
        <v>2.75E-2</v>
      </c>
    </row>
    <row r="34" spans="1:8" ht="15.75" x14ac:dyDescent="0.3">
      <c r="A34" s="4">
        <v>23</v>
      </c>
      <c r="B34" s="4" t="s">
        <v>955</v>
      </c>
      <c r="C34" s="4" t="s">
        <v>956</v>
      </c>
      <c r="D34" s="4" t="s">
        <v>473</v>
      </c>
      <c r="E34" s="5">
        <v>13400</v>
      </c>
      <c r="F34" s="6">
        <v>3327.35</v>
      </c>
      <c r="G34" s="7">
        <v>2.3700000000000002E-2</v>
      </c>
    </row>
    <row r="35" spans="1:8" ht="15.75" x14ac:dyDescent="0.3">
      <c r="A35" s="4">
        <v>24</v>
      </c>
      <c r="B35" s="4" t="s">
        <v>957</v>
      </c>
      <c r="C35" s="4" t="s">
        <v>958</v>
      </c>
      <c r="D35" s="4" t="s">
        <v>46</v>
      </c>
      <c r="E35" s="5">
        <v>31600</v>
      </c>
      <c r="F35" s="6">
        <v>3045.86</v>
      </c>
      <c r="G35" s="7">
        <v>2.1700000000000001E-2</v>
      </c>
    </row>
    <row r="36" spans="1:8" ht="15.75" x14ac:dyDescent="0.3">
      <c r="A36" s="8"/>
      <c r="B36" s="8" t="s">
        <v>154</v>
      </c>
      <c r="C36" s="8"/>
      <c r="D36" s="8"/>
      <c r="E36" s="8"/>
      <c r="F36" s="9">
        <v>15308.36</v>
      </c>
      <c r="G36" s="10">
        <v>0.109</v>
      </c>
    </row>
    <row r="38" spans="1:8" ht="15.75" x14ac:dyDescent="0.3">
      <c r="B38" s="2" t="s">
        <v>221</v>
      </c>
    </row>
    <row r="39" spans="1:8" ht="15.75" x14ac:dyDescent="0.3">
      <c r="A39" s="4">
        <v>25</v>
      </c>
      <c r="B39" s="2" t="s">
        <v>222</v>
      </c>
      <c r="F39" s="6">
        <v>690.01</v>
      </c>
      <c r="G39" s="7">
        <v>4.8999999999999998E-3</v>
      </c>
      <c r="H39" s="11">
        <v>44501</v>
      </c>
    </row>
    <row r="40" spans="1:8" ht="15.75" x14ac:dyDescent="0.3">
      <c r="A40" s="8"/>
      <c r="B40" s="8" t="s">
        <v>154</v>
      </c>
      <c r="C40" s="8"/>
      <c r="D40" s="8"/>
      <c r="E40" s="8"/>
      <c r="F40" s="9">
        <v>690.01</v>
      </c>
      <c r="G40" s="10">
        <v>4.8999999999999998E-3</v>
      </c>
    </row>
    <row r="42" spans="1:8" ht="15.75" x14ac:dyDescent="0.3">
      <c r="B42" s="2" t="s">
        <v>223</v>
      </c>
    </row>
    <row r="43" spans="1:8" ht="15.75" x14ac:dyDescent="0.3">
      <c r="A43" s="4"/>
      <c r="B43" s="4" t="s">
        <v>224</v>
      </c>
      <c r="C43" s="4"/>
      <c r="D43" s="5"/>
      <c r="F43" s="6">
        <v>-1119.6300000000001</v>
      </c>
      <c r="G43" s="7">
        <v>-7.9000000000000008E-3</v>
      </c>
    </row>
    <row r="44" spans="1:8" ht="15.75" x14ac:dyDescent="0.3">
      <c r="A44" s="8"/>
      <c r="B44" s="8" t="s">
        <v>154</v>
      </c>
      <c r="C44" s="8"/>
      <c r="D44" s="8"/>
      <c r="E44" s="8"/>
      <c r="F44" s="9">
        <v>-1119.6300000000001</v>
      </c>
      <c r="G44" s="10">
        <v>-7.9000000000000008E-3</v>
      </c>
    </row>
    <row r="46" spans="1:8" ht="15.75" x14ac:dyDescent="0.3">
      <c r="A46" s="12"/>
      <c r="B46" s="12" t="s">
        <v>225</v>
      </c>
      <c r="C46" s="12"/>
      <c r="D46" s="12"/>
      <c r="E46" s="12"/>
      <c r="F46" s="13">
        <v>140397.76000000001</v>
      </c>
      <c r="G46" s="14">
        <v>1</v>
      </c>
    </row>
    <row r="47" spans="1:8" ht="15.75" x14ac:dyDescent="0.3">
      <c r="A47" s="4" t="s">
        <v>226</v>
      </c>
    </row>
    <row r="48" spans="1:8" ht="15.75" x14ac:dyDescent="0.3">
      <c r="A48" s="15">
        <v>1</v>
      </c>
      <c r="B48" s="15" t="s">
        <v>228</v>
      </c>
    </row>
    <row r="51" spans="2:2" x14ac:dyDescent="0.25">
      <c r="B51" t="s">
        <v>236</v>
      </c>
    </row>
    <row r="66" spans="2:2" x14ac:dyDescent="0.25">
      <c r="B66" t="s">
        <v>237</v>
      </c>
    </row>
    <row r="67" spans="2:2" x14ac:dyDescent="0.25">
      <c r="B67" s="28" t="s">
        <v>959</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95"/>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9.140625" bestFit="1" customWidth="1"/>
    <col min="6" max="6" width="12.57031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960</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340</v>
      </c>
      <c r="C8" s="4" t="s">
        <v>341</v>
      </c>
      <c r="D8" s="4" t="s">
        <v>289</v>
      </c>
      <c r="E8" s="5">
        <v>54516</v>
      </c>
      <c r="F8" s="6">
        <v>1382.66</v>
      </c>
      <c r="G8" s="7">
        <v>0.1065</v>
      </c>
      <c r="K8" s="2" t="s">
        <v>17</v>
      </c>
      <c r="L8" s="2" t="s">
        <v>18</v>
      </c>
    </row>
    <row r="9" spans="1:12" ht="15.75" x14ac:dyDescent="0.3">
      <c r="A9" s="4">
        <v>2</v>
      </c>
      <c r="B9" s="4" t="s">
        <v>19</v>
      </c>
      <c r="C9" s="4" t="s">
        <v>20</v>
      </c>
      <c r="D9" s="4" t="s">
        <v>16</v>
      </c>
      <c r="E9" s="5">
        <v>73763</v>
      </c>
      <c r="F9" s="6">
        <v>1167.56</v>
      </c>
      <c r="G9" s="7">
        <v>0.09</v>
      </c>
      <c r="K9" t="s">
        <v>16</v>
      </c>
      <c r="L9" s="7">
        <v>0.2596</v>
      </c>
    </row>
    <row r="10" spans="1:12" ht="15.75" x14ac:dyDescent="0.3">
      <c r="A10" s="4">
        <v>3</v>
      </c>
      <c r="B10" s="4" t="s">
        <v>29</v>
      </c>
      <c r="C10" s="4" t="s">
        <v>30</v>
      </c>
      <c r="D10" s="4" t="s">
        <v>31</v>
      </c>
      <c r="E10" s="5">
        <v>62512</v>
      </c>
      <c r="F10" s="6">
        <v>1042.54</v>
      </c>
      <c r="G10" s="7">
        <v>8.0299999999999996E-2</v>
      </c>
      <c r="K10" t="s">
        <v>31</v>
      </c>
      <c r="L10" s="7">
        <v>0.16639999999999999</v>
      </c>
    </row>
    <row r="11" spans="1:12" ht="15.75" x14ac:dyDescent="0.3">
      <c r="A11" s="4">
        <v>4</v>
      </c>
      <c r="B11" s="4" t="s">
        <v>14</v>
      </c>
      <c r="C11" s="4" t="s">
        <v>15</v>
      </c>
      <c r="D11" s="4" t="s">
        <v>16</v>
      </c>
      <c r="E11" s="5">
        <v>116910</v>
      </c>
      <c r="F11" s="6">
        <v>937.68</v>
      </c>
      <c r="G11" s="7">
        <v>7.22E-2</v>
      </c>
      <c r="K11" t="s">
        <v>289</v>
      </c>
      <c r="L11" s="7">
        <v>0.11589999999999999</v>
      </c>
    </row>
    <row r="12" spans="1:12" ht="15.75" x14ac:dyDescent="0.3">
      <c r="A12" s="4">
        <v>5</v>
      </c>
      <c r="B12" s="4" t="s">
        <v>582</v>
      </c>
      <c r="C12" s="4" t="s">
        <v>583</v>
      </c>
      <c r="D12" s="4" t="s">
        <v>28</v>
      </c>
      <c r="E12" s="5">
        <v>30433</v>
      </c>
      <c r="F12" s="6">
        <v>865.73</v>
      </c>
      <c r="G12" s="7">
        <v>6.6699999999999995E-2</v>
      </c>
      <c r="K12" t="s">
        <v>28</v>
      </c>
      <c r="L12" s="7">
        <v>9.219999999999999E-2</v>
      </c>
    </row>
    <row r="13" spans="1:12" ht="15.75" x14ac:dyDescent="0.3">
      <c r="A13" s="4">
        <v>6</v>
      </c>
      <c r="B13" s="4" t="s">
        <v>118</v>
      </c>
      <c r="C13" s="4" t="s">
        <v>119</v>
      </c>
      <c r="D13" s="4" t="s">
        <v>31</v>
      </c>
      <c r="E13" s="5">
        <v>17464</v>
      </c>
      <c r="F13" s="6">
        <v>593.38</v>
      </c>
      <c r="G13" s="7">
        <v>4.5700000000000005E-2</v>
      </c>
      <c r="K13" t="s">
        <v>54</v>
      </c>
      <c r="L13" s="7">
        <v>9.2099999999999987E-2</v>
      </c>
    </row>
    <row r="14" spans="1:12" ht="15.75" x14ac:dyDescent="0.3">
      <c r="A14" s="4">
        <v>7</v>
      </c>
      <c r="B14" s="4" t="s">
        <v>47</v>
      </c>
      <c r="C14" s="4" t="s">
        <v>48</v>
      </c>
      <c r="D14" s="4" t="s">
        <v>16</v>
      </c>
      <c r="E14" s="5">
        <v>24744</v>
      </c>
      <c r="F14" s="6">
        <v>502.59</v>
      </c>
      <c r="G14" s="7">
        <v>3.8699999999999998E-2</v>
      </c>
      <c r="K14" t="s">
        <v>254</v>
      </c>
      <c r="L14" s="7">
        <v>5.0500000000000003E-2</v>
      </c>
    </row>
    <row r="15" spans="1:12" ht="15.75" x14ac:dyDescent="0.3">
      <c r="A15" s="4">
        <v>8</v>
      </c>
      <c r="B15" s="4" t="s">
        <v>632</v>
      </c>
      <c r="C15" s="4" t="s">
        <v>633</v>
      </c>
      <c r="D15" s="4" t="s">
        <v>54</v>
      </c>
      <c r="E15" s="5">
        <v>15055</v>
      </c>
      <c r="F15" s="6">
        <v>360.29</v>
      </c>
      <c r="G15" s="7">
        <v>2.7799999999999998E-2</v>
      </c>
      <c r="K15" t="s">
        <v>46</v>
      </c>
      <c r="L15" s="7">
        <v>3.3100000000000004E-2</v>
      </c>
    </row>
    <row r="16" spans="1:12" ht="15.75" x14ac:dyDescent="0.3">
      <c r="A16" s="4">
        <v>9</v>
      </c>
      <c r="B16" s="4" t="s">
        <v>342</v>
      </c>
      <c r="C16" s="4" t="s">
        <v>343</v>
      </c>
      <c r="D16" s="4" t="s">
        <v>344</v>
      </c>
      <c r="E16" s="5">
        <v>20369</v>
      </c>
      <c r="F16" s="6">
        <v>359.85</v>
      </c>
      <c r="G16" s="7">
        <v>2.7699999999999999E-2</v>
      </c>
      <c r="K16" t="s">
        <v>32</v>
      </c>
      <c r="L16" s="7">
        <v>2.8699999999999996E-2</v>
      </c>
    </row>
    <row r="17" spans="1:12" ht="15.75" x14ac:dyDescent="0.3">
      <c r="A17" s="4">
        <v>10</v>
      </c>
      <c r="B17" s="4" t="s">
        <v>33</v>
      </c>
      <c r="C17" s="4" t="s">
        <v>34</v>
      </c>
      <c r="D17" s="4" t="s">
        <v>28</v>
      </c>
      <c r="E17" s="5">
        <v>4478</v>
      </c>
      <c r="F17" s="6">
        <v>331.38</v>
      </c>
      <c r="G17" s="7">
        <v>2.5499999999999998E-2</v>
      </c>
      <c r="K17" t="s">
        <v>344</v>
      </c>
      <c r="L17" s="7">
        <v>2.7699999999999999E-2</v>
      </c>
    </row>
    <row r="18" spans="1:12" ht="15.75" x14ac:dyDescent="0.3">
      <c r="A18" s="4">
        <v>11</v>
      </c>
      <c r="B18" s="4" t="s">
        <v>258</v>
      </c>
      <c r="C18" s="4" t="s">
        <v>259</v>
      </c>
      <c r="D18" s="4" t="s">
        <v>54</v>
      </c>
      <c r="E18" s="5">
        <v>147497</v>
      </c>
      <c r="F18" s="6">
        <v>329.21</v>
      </c>
      <c r="G18" s="7">
        <v>2.5399999999999999E-2</v>
      </c>
      <c r="K18" t="s">
        <v>23</v>
      </c>
      <c r="L18" s="7">
        <v>2.5000000000000001E-2</v>
      </c>
    </row>
    <row r="19" spans="1:12" ht="15.75" x14ac:dyDescent="0.3">
      <c r="A19" s="4">
        <v>12</v>
      </c>
      <c r="B19" s="4" t="s">
        <v>282</v>
      </c>
      <c r="C19" s="4" t="s">
        <v>283</v>
      </c>
      <c r="D19" s="4" t="s">
        <v>16</v>
      </c>
      <c r="E19" s="5">
        <v>64708</v>
      </c>
      <c r="F19" s="6">
        <v>324.93</v>
      </c>
      <c r="G19" s="7">
        <v>2.5000000000000001E-2</v>
      </c>
      <c r="K19" t="s">
        <v>68</v>
      </c>
      <c r="L19" s="7">
        <v>2.1999999999999999E-2</v>
      </c>
    </row>
    <row r="20" spans="1:12" ht="15.75" x14ac:dyDescent="0.3">
      <c r="A20" s="4">
        <v>13</v>
      </c>
      <c r="B20" s="4" t="s">
        <v>37</v>
      </c>
      <c r="C20" s="4" t="s">
        <v>38</v>
      </c>
      <c r="D20" s="4" t="s">
        <v>16</v>
      </c>
      <c r="E20" s="5">
        <v>43431</v>
      </c>
      <c r="F20" s="6">
        <v>322.26</v>
      </c>
      <c r="G20" s="7">
        <v>2.4799999999999999E-2</v>
      </c>
      <c r="K20" t="s">
        <v>286</v>
      </c>
      <c r="L20" s="7">
        <v>2.1000000000000001E-2</v>
      </c>
    </row>
    <row r="21" spans="1:12" ht="15.75" x14ac:dyDescent="0.3">
      <c r="A21" s="4">
        <v>14</v>
      </c>
      <c r="B21" s="4" t="s">
        <v>284</v>
      </c>
      <c r="C21" s="4" t="s">
        <v>285</v>
      </c>
      <c r="D21" s="4" t="s">
        <v>286</v>
      </c>
      <c r="E21" s="5">
        <v>39820</v>
      </c>
      <c r="F21" s="6">
        <v>272.91000000000003</v>
      </c>
      <c r="G21" s="7">
        <v>2.1000000000000001E-2</v>
      </c>
      <c r="K21" t="s">
        <v>290</v>
      </c>
      <c r="L21" s="7">
        <v>1.6399999999999998E-2</v>
      </c>
    </row>
    <row r="22" spans="1:12" ht="15.75" x14ac:dyDescent="0.3">
      <c r="A22" s="4">
        <v>15</v>
      </c>
      <c r="B22" s="4" t="s">
        <v>124</v>
      </c>
      <c r="C22" s="4" t="s">
        <v>125</v>
      </c>
      <c r="D22" s="4" t="s">
        <v>54</v>
      </c>
      <c r="E22" s="5">
        <v>7602</v>
      </c>
      <c r="F22" s="6">
        <v>235.67</v>
      </c>
      <c r="G22" s="7">
        <v>1.8200000000000001E-2</v>
      </c>
      <c r="K22" t="s">
        <v>39</v>
      </c>
      <c r="L22" s="7">
        <v>1.29E-2</v>
      </c>
    </row>
    <row r="23" spans="1:12" ht="15.75" x14ac:dyDescent="0.3">
      <c r="A23" s="4">
        <v>16</v>
      </c>
      <c r="B23" s="4" t="s">
        <v>40</v>
      </c>
      <c r="C23" s="4" t="s">
        <v>41</v>
      </c>
      <c r="D23" s="4" t="s">
        <v>31</v>
      </c>
      <c r="E23" s="5">
        <v>18303</v>
      </c>
      <c r="F23" s="6">
        <v>209.34</v>
      </c>
      <c r="G23" s="7">
        <v>1.61E-2</v>
      </c>
      <c r="K23" t="s">
        <v>540</v>
      </c>
      <c r="L23" s="7">
        <v>8.6999999999999994E-3</v>
      </c>
    </row>
    <row r="24" spans="1:12" ht="15.75" x14ac:dyDescent="0.3">
      <c r="A24" s="4">
        <v>17</v>
      </c>
      <c r="B24" s="4" t="s">
        <v>35</v>
      </c>
      <c r="C24" s="4" t="s">
        <v>36</v>
      </c>
      <c r="D24" s="4" t="s">
        <v>32</v>
      </c>
      <c r="E24" s="5">
        <v>1020</v>
      </c>
      <c r="F24" s="6">
        <v>181.78</v>
      </c>
      <c r="G24" s="7">
        <v>1.3999999999999999E-2</v>
      </c>
      <c r="K24" t="s">
        <v>543</v>
      </c>
      <c r="L24" s="7">
        <v>7.0999999999999995E-3</v>
      </c>
    </row>
    <row r="25" spans="1:12" ht="15.75" x14ac:dyDescent="0.3">
      <c r="A25" s="4">
        <v>18</v>
      </c>
      <c r="B25" s="4" t="s">
        <v>104</v>
      </c>
      <c r="C25" s="4" t="s">
        <v>105</v>
      </c>
      <c r="D25" s="4" t="s">
        <v>68</v>
      </c>
      <c r="E25" s="5">
        <v>13185</v>
      </c>
      <c r="F25" s="6">
        <v>173.51</v>
      </c>
      <c r="G25" s="7">
        <v>1.34E-2</v>
      </c>
      <c r="K25" t="s">
        <v>260</v>
      </c>
      <c r="L25" s="7">
        <v>6.6E-3</v>
      </c>
    </row>
    <row r="26" spans="1:12" ht="15.75" x14ac:dyDescent="0.3">
      <c r="A26" s="4">
        <v>19</v>
      </c>
      <c r="B26" s="4" t="s">
        <v>608</v>
      </c>
      <c r="C26" s="4" t="s">
        <v>609</v>
      </c>
      <c r="D26" s="4" t="s">
        <v>39</v>
      </c>
      <c r="E26" s="5">
        <v>7036</v>
      </c>
      <c r="F26" s="6">
        <v>167.71</v>
      </c>
      <c r="G26" s="7">
        <v>1.29E-2</v>
      </c>
      <c r="K26" t="s">
        <v>74</v>
      </c>
      <c r="L26" s="7">
        <v>5.3E-3</v>
      </c>
    </row>
    <row r="27" spans="1:12" ht="15.75" x14ac:dyDescent="0.3">
      <c r="A27" s="4">
        <v>20</v>
      </c>
      <c r="B27" s="4" t="s">
        <v>606</v>
      </c>
      <c r="C27" s="4" t="s">
        <v>607</v>
      </c>
      <c r="D27" s="4" t="s">
        <v>254</v>
      </c>
      <c r="E27" s="5">
        <v>2241</v>
      </c>
      <c r="F27" s="6">
        <v>167.68</v>
      </c>
      <c r="G27" s="7">
        <v>1.29E-2</v>
      </c>
      <c r="K27" t="s">
        <v>544</v>
      </c>
      <c r="L27" s="7">
        <v>4.5000000000000005E-3</v>
      </c>
    </row>
    <row r="28" spans="1:12" ht="15.75" x14ac:dyDescent="0.3">
      <c r="A28" s="4">
        <v>21</v>
      </c>
      <c r="B28" s="4" t="s">
        <v>618</v>
      </c>
      <c r="C28" s="4" t="s">
        <v>619</v>
      </c>
      <c r="D28" s="4" t="s">
        <v>31</v>
      </c>
      <c r="E28" s="5">
        <v>24947</v>
      </c>
      <c r="F28" s="6">
        <v>161.34</v>
      </c>
      <c r="G28" s="7">
        <v>1.24E-2</v>
      </c>
      <c r="K28" t="s">
        <v>95</v>
      </c>
      <c r="L28" s="7">
        <v>4.3000000000001926E-3</v>
      </c>
    </row>
    <row r="29" spans="1:12" ht="15.75" x14ac:dyDescent="0.3">
      <c r="A29" s="4">
        <v>22</v>
      </c>
      <c r="B29" s="4" t="s">
        <v>441</v>
      </c>
      <c r="C29" s="4" t="s">
        <v>442</v>
      </c>
      <c r="D29" s="4" t="s">
        <v>31</v>
      </c>
      <c r="E29" s="5">
        <v>10465</v>
      </c>
      <c r="F29" s="6">
        <v>154.66</v>
      </c>
      <c r="G29" s="7">
        <v>1.1899999999999999E-2</v>
      </c>
    </row>
    <row r="30" spans="1:12" ht="15.75" x14ac:dyDescent="0.3">
      <c r="A30" s="4">
        <v>23</v>
      </c>
      <c r="B30" s="4" t="s">
        <v>21</v>
      </c>
      <c r="C30" s="4" t="s">
        <v>22</v>
      </c>
      <c r="D30" s="4" t="s">
        <v>23</v>
      </c>
      <c r="E30" s="5">
        <v>1947</v>
      </c>
      <c r="F30" s="6">
        <v>148.66999999999999</v>
      </c>
      <c r="G30" s="7">
        <v>1.15E-2</v>
      </c>
    </row>
    <row r="31" spans="1:12" ht="15.75" x14ac:dyDescent="0.3">
      <c r="A31" s="4">
        <v>24</v>
      </c>
      <c r="B31" s="4" t="s">
        <v>630</v>
      </c>
      <c r="C31" s="4" t="s">
        <v>631</v>
      </c>
      <c r="D31" s="4" t="s">
        <v>254</v>
      </c>
      <c r="E31" s="5">
        <v>30233</v>
      </c>
      <c r="F31" s="6">
        <v>146.24</v>
      </c>
      <c r="G31" s="7">
        <v>1.1299999999999999E-2</v>
      </c>
    </row>
    <row r="32" spans="1:12" ht="15.75" x14ac:dyDescent="0.3">
      <c r="A32" s="4">
        <v>25</v>
      </c>
      <c r="B32" s="4" t="s">
        <v>310</v>
      </c>
      <c r="C32" s="4" t="s">
        <v>311</v>
      </c>
      <c r="D32" s="4" t="s">
        <v>46</v>
      </c>
      <c r="E32" s="5">
        <v>18206</v>
      </c>
      <c r="F32" s="6">
        <v>144.74</v>
      </c>
      <c r="G32" s="7">
        <v>1.1200000000000002E-2</v>
      </c>
    </row>
    <row r="33" spans="1:7" ht="15.75" x14ac:dyDescent="0.3">
      <c r="A33" s="4">
        <v>26</v>
      </c>
      <c r="B33" s="4" t="s">
        <v>622</v>
      </c>
      <c r="C33" s="4" t="s">
        <v>623</v>
      </c>
      <c r="D33" s="4" t="s">
        <v>254</v>
      </c>
      <c r="E33" s="5">
        <v>16141</v>
      </c>
      <c r="F33" s="6">
        <v>142.72999999999999</v>
      </c>
      <c r="G33" s="7">
        <v>1.1000000000000001E-2</v>
      </c>
    </row>
    <row r="34" spans="1:7" ht="15.75" x14ac:dyDescent="0.3">
      <c r="A34" s="4">
        <v>27</v>
      </c>
      <c r="B34" s="4" t="s">
        <v>580</v>
      </c>
      <c r="C34" s="4" t="s">
        <v>581</v>
      </c>
      <c r="D34" s="4" t="s">
        <v>16</v>
      </c>
      <c r="E34" s="5">
        <v>10181</v>
      </c>
      <c r="F34" s="6">
        <v>116.08</v>
      </c>
      <c r="G34" s="7">
        <v>8.8999999999999999E-3</v>
      </c>
    </row>
    <row r="35" spans="1:7" ht="15.75" x14ac:dyDescent="0.3">
      <c r="A35" s="4">
        <v>28</v>
      </c>
      <c r="B35" s="4" t="s">
        <v>900</v>
      </c>
      <c r="C35" s="4" t="s">
        <v>901</v>
      </c>
      <c r="D35" s="4" t="s">
        <v>54</v>
      </c>
      <c r="E35" s="5">
        <v>602</v>
      </c>
      <c r="F35" s="6">
        <v>114.38</v>
      </c>
      <c r="G35" s="7">
        <v>8.8000000000000005E-3</v>
      </c>
    </row>
    <row r="36" spans="1:7" ht="15.75" x14ac:dyDescent="0.3">
      <c r="A36" s="4">
        <v>29</v>
      </c>
      <c r="B36" s="4" t="s">
        <v>538</v>
      </c>
      <c r="C36" s="4" t="s">
        <v>539</v>
      </c>
      <c r="D36" s="4" t="s">
        <v>540</v>
      </c>
      <c r="E36" s="5">
        <v>24629</v>
      </c>
      <c r="F36" s="6">
        <v>113.24</v>
      </c>
      <c r="G36" s="7">
        <v>8.6999999999999994E-3</v>
      </c>
    </row>
    <row r="37" spans="1:7" ht="15.75" x14ac:dyDescent="0.3">
      <c r="A37" s="4">
        <v>30</v>
      </c>
      <c r="B37" s="4" t="s">
        <v>549</v>
      </c>
      <c r="C37" s="4" t="s">
        <v>550</v>
      </c>
      <c r="D37" s="4" t="s">
        <v>68</v>
      </c>
      <c r="E37" s="5">
        <v>16711</v>
      </c>
      <c r="F37" s="6">
        <v>111.82</v>
      </c>
      <c r="G37" s="7">
        <v>8.6E-3</v>
      </c>
    </row>
    <row r="38" spans="1:7" ht="15.75" x14ac:dyDescent="0.3">
      <c r="A38" s="4">
        <v>31</v>
      </c>
      <c r="B38" s="4" t="s">
        <v>644</v>
      </c>
      <c r="C38" s="4" t="s">
        <v>645</v>
      </c>
      <c r="D38" s="4" t="s">
        <v>23</v>
      </c>
      <c r="E38" s="5">
        <v>6436</v>
      </c>
      <c r="F38" s="6">
        <v>110.77</v>
      </c>
      <c r="G38" s="7">
        <v>8.5000000000000006E-3</v>
      </c>
    </row>
    <row r="39" spans="1:7" ht="15.75" x14ac:dyDescent="0.3">
      <c r="A39" s="4">
        <v>32</v>
      </c>
      <c r="B39" s="4" t="s">
        <v>110</v>
      </c>
      <c r="C39" s="4" t="s">
        <v>111</v>
      </c>
      <c r="D39" s="4" t="s">
        <v>46</v>
      </c>
      <c r="E39" s="5">
        <v>2149</v>
      </c>
      <c r="F39" s="6">
        <v>110.68</v>
      </c>
      <c r="G39" s="7">
        <v>8.5000000000000006E-3</v>
      </c>
    </row>
    <row r="40" spans="1:7" ht="15.75" x14ac:dyDescent="0.3">
      <c r="A40" s="4">
        <v>33</v>
      </c>
      <c r="B40" s="4" t="s">
        <v>84</v>
      </c>
      <c r="C40" s="4" t="s">
        <v>85</v>
      </c>
      <c r="D40" s="4" t="s">
        <v>32</v>
      </c>
      <c r="E40" s="5">
        <v>15692</v>
      </c>
      <c r="F40" s="6">
        <v>106.78</v>
      </c>
      <c r="G40" s="7">
        <v>8.199999999999999E-3</v>
      </c>
    </row>
    <row r="41" spans="1:7" ht="15.75" x14ac:dyDescent="0.3">
      <c r="A41" s="4">
        <v>34</v>
      </c>
      <c r="B41" s="4" t="s">
        <v>364</v>
      </c>
      <c r="C41" s="4" t="s">
        <v>365</v>
      </c>
      <c r="D41" s="4" t="s">
        <v>290</v>
      </c>
      <c r="E41" s="5">
        <v>57633</v>
      </c>
      <c r="F41" s="6">
        <v>106.65</v>
      </c>
      <c r="G41" s="7">
        <v>8.199999999999999E-3</v>
      </c>
    </row>
    <row r="42" spans="1:7" ht="15.75" x14ac:dyDescent="0.3">
      <c r="A42" s="4">
        <v>35</v>
      </c>
      <c r="B42" s="4" t="s">
        <v>294</v>
      </c>
      <c r="C42" s="4" t="s">
        <v>295</v>
      </c>
      <c r="D42" s="4" t="s">
        <v>290</v>
      </c>
      <c r="E42" s="5">
        <v>80116</v>
      </c>
      <c r="F42" s="6">
        <v>106.27</v>
      </c>
      <c r="G42" s="7">
        <v>8.199999999999999E-3</v>
      </c>
    </row>
    <row r="43" spans="1:7" ht="15.75" x14ac:dyDescent="0.3">
      <c r="A43" s="4">
        <v>36</v>
      </c>
      <c r="B43" s="4" t="s">
        <v>50</v>
      </c>
      <c r="C43" s="4" t="s">
        <v>51</v>
      </c>
      <c r="D43" s="4" t="s">
        <v>46</v>
      </c>
      <c r="E43" s="5">
        <v>2048</v>
      </c>
      <c r="F43" s="6">
        <v>95.42</v>
      </c>
      <c r="G43" s="7">
        <v>7.4000000000000003E-3</v>
      </c>
    </row>
    <row r="44" spans="1:7" ht="15.75" x14ac:dyDescent="0.3">
      <c r="A44" s="4">
        <v>37</v>
      </c>
      <c r="B44" s="4" t="s">
        <v>541</v>
      </c>
      <c r="C44" s="4" t="s">
        <v>542</v>
      </c>
      <c r="D44" s="4" t="s">
        <v>543</v>
      </c>
      <c r="E44" s="5">
        <v>61516</v>
      </c>
      <c r="F44" s="6">
        <v>91.69</v>
      </c>
      <c r="G44" s="7">
        <v>7.0999999999999995E-3</v>
      </c>
    </row>
    <row r="45" spans="1:7" ht="15.75" x14ac:dyDescent="0.3">
      <c r="A45" s="4">
        <v>38</v>
      </c>
      <c r="B45" s="4" t="s">
        <v>360</v>
      </c>
      <c r="C45" s="4" t="s">
        <v>361</v>
      </c>
      <c r="D45" s="4" t="s">
        <v>260</v>
      </c>
      <c r="E45" s="5">
        <v>12394</v>
      </c>
      <c r="F45" s="6">
        <v>85.89</v>
      </c>
      <c r="G45" s="7">
        <v>6.6E-3</v>
      </c>
    </row>
    <row r="46" spans="1:7" ht="15.75" x14ac:dyDescent="0.3">
      <c r="A46" s="4">
        <v>39</v>
      </c>
      <c r="B46" s="4" t="s">
        <v>247</v>
      </c>
      <c r="C46" s="4" t="s">
        <v>248</v>
      </c>
      <c r="D46" s="4" t="s">
        <v>32</v>
      </c>
      <c r="E46" s="5">
        <v>7421</v>
      </c>
      <c r="F46" s="6">
        <v>85.01</v>
      </c>
      <c r="G46" s="7">
        <v>6.5000000000000006E-3</v>
      </c>
    </row>
    <row r="47" spans="1:7" ht="15.75" x14ac:dyDescent="0.3">
      <c r="A47" s="4">
        <v>40</v>
      </c>
      <c r="B47" s="4" t="s">
        <v>616</v>
      </c>
      <c r="C47" s="4" t="s">
        <v>617</v>
      </c>
      <c r="D47" s="4" t="s">
        <v>54</v>
      </c>
      <c r="E47" s="5">
        <v>10100</v>
      </c>
      <c r="F47" s="6">
        <v>81.760000000000005</v>
      </c>
      <c r="G47" s="7">
        <v>6.3E-3</v>
      </c>
    </row>
    <row r="48" spans="1:7" ht="15.75" x14ac:dyDescent="0.3">
      <c r="A48" s="4">
        <v>41</v>
      </c>
      <c r="B48" s="4" t="s">
        <v>666</v>
      </c>
      <c r="C48" s="4" t="s">
        <v>667</v>
      </c>
      <c r="D48" s="4" t="s">
        <v>254</v>
      </c>
      <c r="E48" s="5">
        <v>2196</v>
      </c>
      <c r="F48" s="6">
        <v>81.41</v>
      </c>
      <c r="G48" s="7">
        <v>6.3E-3</v>
      </c>
    </row>
    <row r="49" spans="1:7" ht="15.75" x14ac:dyDescent="0.3">
      <c r="A49" s="4">
        <v>42</v>
      </c>
      <c r="B49" s="4" t="s">
        <v>266</v>
      </c>
      <c r="C49" s="4" t="s">
        <v>267</v>
      </c>
      <c r="D49" s="4" t="s">
        <v>46</v>
      </c>
      <c r="E49" s="5">
        <v>8569</v>
      </c>
      <c r="F49" s="6">
        <v>77.55</v>
      </c>
      <c r="G49" s="7">
        <v>6.0000000000000001E-3</v>
      </c>
    </row>
    <row r="50" spans="1:7" ht="15.75" x14ac:dyDescent="0.3">
      <c r="A50" s="4">
        <v>43</v>
      </c>
      <c r="B50" s="4" t="s">
        <v>439</v>
      </c>
      <c r="C50" s="4" t="s">
        <v>440</v>
      </c>
      <c r="D50" s="4" t="s">
        <v>54</v>
      </c>
      <c r="E50" s="5">
        <v>1990</v>
      </c>
      <c r="F50" s="6">
        <v>73.150000000000006</v>
      </c>
      <c r="G50" s="7">
        <v>5.6000000000000008E-3</v>
      </c>
    </row>
    <row r="51" spans="1:7" ht="15.75" x14ac:dyDescent="0.3">
      <c r="A51" s="4">
        <v>44</v>
      </c>
      <c r="B51" s="4" t="s">
        <v>640</v>
      </c>
      <c r="C51" s="4" t="s">
        <v>641</v>
      </c>
      <c r="D51" s="4" t="s">
        <v>74</v>
      </c>
      <c r="E51" s="5">
        <v>9276</v>
      </c>
      <c r="F51" s="6">
        <v>68.66</v>
      </c>
      <c r="G51" s="7">
        <v>5.3E-3</v>
      </c>
    </row>
    <row r="52" spans="1:7" ht="15.75" x14ac:dyDescent="0.3">
      <c r="A52" s="4">
        <v>45</v>
      </c>
      <c r="B52" s="4" t="s">
        <v>287</v>
      </c>
      <c r="C52" s="4" t="s">
        <v>288</v>
      </c>
      <c r="D52" s="4" t="s">
        <v>289</v>
      </c>
      <c r="E52" s="5">
        <v>16094</v>
      </c>
      <c r="F52" s="6">
        <v>67.22</v>
      </c>
      <c r="G52" s="7">
        <v>5.1999999999999998E-3</v>
      </c>
    </row>
    <row r="53" spans="1:7" ht="15.75" x14ac:dyDescent="0.3">
      <c r="A53" s="4">
        <v>46</v>
      </c>
      <c r="B53" s="4" t="s">
        <v>134</v>
      </c>
      <c r="C53" s="4" t="s">
        <v>135</v>
      </c>
      <c r="D53" s="4" t="s">
        <v>23</v>
      </c>
      <c r="E53" s="5">
        <v>225</v>
      </c>
      <c r="F53" s="6">
        <v>64.430000000000007</v>
      </c>
      <c r="G53" s="7">
        <v>5.0000000000000001E-3</v>
      </c>
    </row>
    <row r="54" spans="1:7" ht="15.75" x14ac:dyDescent="0.3">
      <c r="A54" s="4">
        <v>47</v>
      </c>
      <c r="B54" s="4" t="s">
        <v>252</v>
      </c>
      <c r="C54" s="4" t="s">
        <v>253</v>
      </c>
      <c r="D54" s="4" t="s">
        <v>254</v>
      </c>
      <c r="E54" s="5">
        <v>2351</v>
      </c>
      <c r="F54" s="6">
        <v>58.42</v>
      </c>
      <c r="G54" s="7">
        <v>4.5000000000000005E-3</v>
      </c>
    </row>
    <row r="55" spans="1:7" ht="15.75" x14ac:dyDescent="0.3">
      <c r="A55" s="4">
        <v>48</v>
      </c>
      <c r="B55" s="4" t="s">
        <v>314</v>
      </c>
      <c r="C55" s="4" t="s">
        <v>315</v>
      </c>
      <c r="D55" s="4" t="s">
        <v>254</v>
      </c>
      <c r="E55" s="5">
        <v>2190</v>
      </c>
      <c r="F55" s="6">
        <v>58.19</v>
      </c>
      <c r="G55" s="7">
        <v>4.5000000000000005E-3</v>
      </c>
    </row>
    <row r="56" spans="1:7" ht="15.75" x14ac:dyDescent="0.3">
      <c r="A56" s="4">
        <v>49</v>
      </c>
      <c r="B56" s="4" t="s">
        <v>898</v>
      </c>
      <c r="C56" s="4" t="s">
        <v>899</v>
      </c>
      <c r="D56" s="4" t="s">
        <v>544</v>
      </c>
      <c r="E56" s="5">
        <v>35331</v>
      </c>
      <c r="F56" s="6">
        <v>58.1</v>
      </c>
      <c r="G56" s="7">
        <v>4.5000000000000005E-3</v>
      </c>
    </row>
    <row r="57" spans="1:7" ht="15.75" x14ac:dyDescent="0.3">
      <c r="A57" s="4">
        <v>50</v>
      </c>
      <c r="B57" s="4" t="s">
        <v>553</v>
      </c>
      <c r="C57" s="4" t="s">
        <v>554</v>
      </c>
      <c r="D57" s="4" t="s">
        <v>289</v>
      </c>
      <c r="E57" s="5">
        <v>42860</v>
      </c>
      <c r="F57" s="6">
        <v>54.84</v>
      </c>
      <c r="G57" s="7">
        <v>4.1999999999999997E-3</v>
      </c>
    </row>
    <row r="58" spans="1:7" ht="15.75" x14ac:dyDescent="0.3">
      <c r="A58" s="8"/>
      <c r="B58" s="8" t="s">
        <v>154</v>
      </c>
      <c r="C58" s="8"/>
      <c r="D58" s="8"/>
      <c r="E58" s="8"/>
      <c r="F58" s="9">
        <v>12925.45</v>
      </c>
      <c r="G58" s="10">
        <v>0.9956999999999997</v>
      </c>
    </row>
    <row r="59" spans="1:7" ht="15.75" x14ac:dyDescent="0.3">
      <c r="A59" s="4"/>
      <c r="B59" s="4"/>
      <c r="C59" s="4"/>
      <c r="D59" s="4"/>
      <c r="E59" s="5"/>
      <c r="F59" s="6"/>
      <c r="G59" s="7"/>
    </row>
    <row r="60" spans="1:7" ht="15.75" x14ac:dyDescent="0.3">
      <c r="A60" s="4"/>
      <c r="B60" s="2" t="s">
        <v>902</v>
      </c>
      <c r="C60" s="4"/>
      <c r="D60" s="4"/>
      <c r="E60" s="5"/>
      <c r="F60" s="6"/>
      <c r="G60" s="7"/>
    </row>
    <row r="61" spans="1:7" ht="15.75" x14ac:dyDescent="0.3">
      <c r="A61" s="4">
        <v>51</v>
      </c>
      <c r="B61" s="4" t="s">
        <v>903</v>
      </c>
      <c r="C61" s="4" t="s">
        <v>904</v>
      </c>
      <c r="D61" s="4" t="s">
        <v>16</v>
      </c>
      <c r="E61" s="5">
        <v>15476</v>
      </c>
      <c r="F61" s="6">
        <v>0</v>
      </c>
      <c r="G61" s="7" t="s">
        <v>158</v>
      </c>
    </row>
    <row r="62" spans="1:7" ht="15.75" x14ac:dyDescent="0.3">
      <c r="A62" s="8"/>
      <c r="B62" s="8" t="s">
        <v>154</v>
      </c>
      <c r="C62" s="8"/>
      <c r="D62" s="8"/>
      <c r="E62" s="8"/>
      <c r="F62" s="9">
        <v>0</v>
      </c>
      <c r="G62" s="10" t="s">
        <v>158</v>
      </c>
    </row>
    <row r="64" spans="1:7" ht="15.75" x14ac:dyDescent="0.3">
      <c r="B64" s="2" t="s">
        <v>221</v>
      </c>
    </row>
    <row r="65" spans="1:8" ht="15.75" x14ac:dyDescent="0.3">
      <c r="A65" s="4">
        <v>52</v>
      </c>
      <c r="B65" s="2" t="s">
        <v>222</v>
      </c>
      <c r="F65" s="6">
        <v>106.42</v>
      </c>
      <c r="G65" s="7">
        <v>8.199999999999999E-3</v>
      </c>
      <c r="H65" s="11">
        <v>44501</v>
      </c>
    </row>
    <row r="66" spans="1:8" ht="15.75" x14ac:dyDescent="0.3">
      <c r="A66" s="8"/>
      <c r="B66" s="8" t="s">
        <v>154</v>
      </c>
      <c r="C66" s="8"/>
      <c r="D66" s="8"/>
      <c r="E66" s="8"/>
      <c r="F66" s="9">
        <v>106.42</v>
      </c>
      <c r="G66" s="10">
        <v>8.199999999999999E-3</v>
      </c>
    </row>
    <row r="68" spans="1:8" ht="15.75" x14ac:dyDescent="0.3">
      <c r="B68" s="2" t="s">
        <v>223</v>
      </c>
    </row>
    <row r="69" spans="1:8" ht="15.75" x14ac:dyDescent="0.3">
      <c r="A69" s="4"/>
      <c r="B69" s="4" t="s">
        <v>224</v>
      </c>
      <c r="C69" s="4"/>
      <c r="D69" s="5"/>
      <c r="F69" s="6">
        <v>-52.94</v>
      </c>
      <c r="G69" s="7">
        <v>-3.9000000000000003E-3</v>
      </c>
    </row>
    <row r="70" spans="1:8" ht="15.75" x14ac:dyDescent="0.3">
      <c r="A70" s="8"/>
      <c r="B70" s="8" t="s">
        <v>154</v>
      </c>
      <c r="C70" s="8"/>
      <c r="D70" s="8"/>
      <c r="E70" s="8"/>
      <c r="F70" s="9">
        <v>-52.94</v>
      </c>
      <c r="G70" s="10">
        <v>-3.9000000000000003E-3</v>
      </c>
    </row>
    <row r="72" spans="1:8" ht="15.75" x14ac:dyDescent="0.3">
      <c r="A72" s="12"/>
      <c r="B72" s="12" t="s">
        <v>225</v>
      </c>
      <c r="C72" s="12"/>
      <c r="D72" s="12"/>
      <c r="E72" s="12"/>
      <c r="F72" s="13">
        <v>12978.93</v>
      </c>
      <c r="G72" s="14">
        <v>0.99999999999999978</v>
      </c>
    </row>
    <row r="73" spans="1:8" ht="15.75" x14ac:dyDescent="0.3">
      <c r="A73" s="4" t="s">
        <v>226</v>
      </c>
    </row>
    <row r="74" spans="1:8" ht="15.75" x14ac:dyDescent="0.3">
      <c r="A74" s="15">
        <v>1</v>
      </c>
      <c r="B74" s="15" t="s">
        <v>228</v>
      </c>
    </row>
    <row r="75" spans="1:8" ht="15.75" x14ac:dyDescent="0.3">
      <c r="A75" s="15">
        <v>2</v>
      </c>
      <c r="B75" s="15" t="s">
        <v>229</v>
      </c>
    </row>
    <row r="76" spans="1:8" ht="60" x14ac:dyDescent="0.25">
      <c r="A76">
        <v>3</v>
      </c>
      <c r="B76" s="23" t="s">
        <v>905</v>
      </c>
    </row>
    <row r="77" spans="1:8" ht="120" x14ac:dyDescent="0.25">
      <c r="A77">
        <v>4</v>
      </c>
      <c r="B77" s="23" t="s">
        <v>906</v>
      </c>
    </row>
    <row r="79" spans="1:8" x14ac:dyDescent="0.25">
      <c r="B79" t="s">
        <v>236</v>
      </c>
    </row>
    <row r="94" spans="2:2" x14ac:dyDescent="0.25">
      <c r="B94" t="s">
        <v>237</v>
      </c>
    </row>
    <row r="95" spans="2:2" x14ac:dyDescent="0.25">
      <c r="B95" s="28" t="s">
        <v>961</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89"/>
  <sheetViews>
    <sheetView workbookViewId="0"/>
  </sheetViews>
  <sheetFormatPr defaultRowHeight="15" x14ac:dyDescent="0.25"/>
  <cols>
    <col min="1" max="1" width="7.140625" bestFit="1" customWidth="1"/>
    <col min="2" max="2" width="52.5703125" bestFit="1" customWidth="1"/>
    <col min="3" max="3" width="13.140625" bestFit="1" customWidth="1"/>
    <col min="4" max="4" width="24.4257812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962</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25</v>
      </c>
      <c r="C8" s="4" t="s">
        <v>26</v>
      </c>
      <c r="D8" s="4" t="s">
        <v>27</v>
      </c>
      <c r="E8" s="5">
        <v>14329</v>
      </c>
      <c r="F8" s="6">
        <v>664.21</v>
      </c>
      <c r="G8" s="7">
        <v>4.1700000000000001E-2</v>
      </c>
      <c r="K8" s="2" t="s">
        <v>17</v>
      </c>
      <c r="L8" s="2" t="s">
        <v>18</v>
      </c>
    </row>
    <row r="9" spans="1:12" ht="15.75" x14ac:dyDescent="0.3">
      <c r="A9" s="4">
        <v>2</v>
      </c>
      <c r="B9" s="4" t="s">
        <v>668</v>
      </c>
      <c r="C9" s="4" t="s">
        <v>669</v>
      </c>
      <c r="D9" s="4" t="s">
        <v>27</v>
      </c>
      <c r="E9" s="5">
        <v>10046</v>
      </c>
      <c r="F9" s="6">
        <v>610.33000000000004</v>
      </c>
      <c r="G9" s="7">
        <v>3.8300000000000001E-2</v>
      </c>
      <c r="K9" t="s">
        <v>54</v>
      </c>
      <c r="L9" s="7">
        <v>0.14399999999999999</v>
      </c>
    </row>
    <row r="10" spans="1:12" ht="15.75" x14ac:dyDescent="0.3">
      <c r="A10" s="4">
        <v>3</v>
      </c>
      <c r="B10" s="4" t="s">
        <v>602</v>
      </c>
      <c r="C10" s="4" t="s">
        <v>603</v>
      </c>
      <c r="D10" s="4" t="s">
        <v>473</v>
      </c>
      <c r="E10" s="5">
        <v>13085</v>
      </c>
      <c r="F10" s="6">
        <v>557.69000000000005</v>
      </c>
      <c r="G10" s="7">
        <v>3.5000000000000003E-2</v>
      </c>
      <c r="K10" t="s">
        <v>28</v>
      </c>
      <c r="L10" s="7">
        <v>8.7599999999999997E-2</v>
      </c>
    </row>
    <row r="11" spans="1:12" ht="15.75" x14ac:dyDescent="0.3">
      <c r="A11" s="4">
        <v>4</v>
      </c>
      <c r="B11" s="4" t="s">
        <v>592</v>
      </c>
      <c r="C11" s="4" t="s">
        <v>593</v>
      </c>
      <c r="D11" s="4" t="s">
        <v>540</v>
      </c>
      <c r="E11" s="5">
        <v>169146</v>
      </c>
      <c r="F11" s="6">
        <v>514.20000000000005</v>
      </c>
      <c r="G11" s="7">
        <v>3.2300000000000002E-2</v>
      </c>
      <c r="K11" t="s">
        <v>27</v>
      </c>
      <c r="L11" s="7">
        <v>0.08</v>
      </c>
    </row>
    <row r="12" spans="1:12" ht="15.75" x14ac:dyDescent="0.3">
      <c r="A12" s="4">
        <v>5</v>
      </c>
      <c r="B12" s="4" t="s">
        <v>578</v>
      </c>
      <c r="C12" s="4" t="s">
        <v>579</v>
      </c>
      <c r="D12" s="4" t="s">
        <v>544</v>
      </c>
      <c r="E12" s="5">
        <v>35747</v>
      </c>
      <c r="F12" s="6">
        <v>508.89</v>
      </c>
      <c r="G12" s="7">
        <v>3.1899999999999998E-2</v>
      </c>
      <c r="K12" t="s">
        <v>46</v>
      </c>
      <c r="L12" s="7">
        <v>7.9899999999999999E-2</v>
      </c>
    </row>
    <row r="13" spans="1:12" ht="15.75" x14ac:dyDescent="0.3">
      <c r="A13" s="4">
        <v>6</v>
      </c>
      <c r="B13" s="4" t="s">
        <v>72</v>
      </c>
      <c r="C13" s="4" t="s">
        <v>73</v>
      </c>
      <c r="D13" s="4" t="s">
        <v>32</v>
      </c>
      <c r="E13" s="5">
        <v>33161</v>
      </c>
      <c r="F13" s="6">
        <v>491.3</v>
      </c>
      <c r="G13" s="7">
        <v>3.0800000000000001E-2</v>
      </c>
      <c r="K13" t="s">
        <v>16</v>
      </c>
      <c r="L13" s="7">
        <v>5.0999999999999997E-2</v>
      </c>
    </row>
    <row r="14" spans="1:12" ht="15.75" x14ac:dyDescent="0.3">
      <c r="A14" s="4">
        <v>7</v>
      </c>
      <c r="B14" s="4" t="s">
        <v>270</v>
      </c>
      <c r="C14" s="4" t="s">
        <v>271</v>
      </c>
      <c r="D14" s="4" t="s">
        <v>54</v>
      </c>
      <c r="E14" s="5">
        <v>49188</v>
      </c>
      <c r="F14" s="6">
        <v>470.56</v>
      </c>
      <c r="G14" s="7">
        <v>2.9500000000000002E-2</v>
      </c>
      <c r="K14" t="s">
        <v>32</v>
      </c>
      <c r="L14" s="7">
        <v>5.04E-2</v>
      </c>
    </row>
    <row r="15" spans="1:12" ht="15.75" x14ac:dyDescent="0.3">
      <c r="A15" s="4">
        <v>8</v>
      </c>
      <c r="B15" s="4" t="s">
        <v>963</v>
      </c>
      <c r="C15" s="4" t="s">
        <v>964</v>
      </c>
      <c r="D15" s="4" t="s">
        <v>965</v>
      </c>
      <c r="E15" s="5">
        <v>26444</v>
      </c>
      <c r="F15" s="6">
        <v>467.37</v>
      </c>
      <c r="G15" s="7">
        <v>2.9300000000000003E-2</v>
      </c>
      <c r="K15" t="s">
        <v>544</v>
      </c>
      <c r="L15" s="7">
        <v>4.5199999999999997E-2</v>
      </c>
    </row>
    <row r="16" spans="1:12" ht="15.75" x14ac:dyDescent="0.3">
      <c r="A16" s="4">
        <v>9</v>
      </c>
      <c r="B16" s="4" t="s">
        <v>966</v>
      </c>
      <c r="C16" s="4" t="s">
        <v>967</v>
      </c>
      <c r="D16" s="4" t="s">
        <v>63</v>
      </c>
      <c r="E16" s="5">
        <v>19820</v>
      </c>
      <c r="F16" s="6">
        <v>458.57</v>
      </c>
      <c r="G16" s="7">
        <v>2.8799999999999999E-2</v>
      </c>
      <c r="K16" t="s">
        <v>23</v>
      </c>
      <c r="L16" s="7">
        <v>4.0400000000000005E-2</v>
      </c>
    </row>
    <row r="17" spans="1:12" ht="15.75" x14ac:dyDescent="0.3">
      <c r="A17" s="4">
        <v>10</v>
      </c>
      <c r="B17" s="4" t="s">
        <v>968</v>
      </c>
      <c r="C17" s="4" t="s">
        <v>969</v>
      </c>
      <c r="D17" s="4" t="s">
        <v>290</v>
      </c>
      <c r="E17" s="5">
        <v>39109</v>
      </c>
      <c r="F17" s="6">
        <v>450.87</v>
      </c>
      <c r="G17" s="7">
        <v>2.8300000000000002E-2</v>
      </c>
      <c r="K17" t="s">
        <v>45</v>
      </c>
      <c r="L17" s="7">
        <v>3.56E-2</v>
      </c>
    </row>
    <row r="18" spans="1:12" ht="15.75" x14ac:dyDescent="0.3">
      <c r="A18" s="4">
        <v>11</v>
      </c>
      <c r="B18" s="4" t="s">
        <v>970</v>
      </c>
      <c r="C18" s="4" t="s">
        <v>971</v>
      </c>
      <c r="D18" s="4" t="s">
        <v>54</v>
      </c>
      <c r="E18" s="5">
        <v>75847</v>
      </c>
      <c r="F18" s="6">
        <v>444.35</v>
      </c>
      <c r="G18" s="7">
        <v>2.7900000000000001E-2</v>
      </c>
      <c r="K18" t="s">
        <v>473</v>
      </c>
      <c r="L18" s="7">
        <v>3.5000000000000003E-2</v>
      </c>
    </row>
    <row r="19" spans="1:12" ht="15.75" x14ac:dyDescent="0.3">
      <c r="A19" s="4">
        <v>12</v>
      </c>
      <c r="B19" s="4" t="s">
        <v>600</v>
      </c>
      <c r="C19" s="4" t="s">
        <v>601</v>
      </c>
      <c r="D19" s="4" t="s">
        <v>28</v>
      </c>
      <c r="E19" s="5">
        <v>15825</v>
      </c>
      <c r="F19" s="6">
        <v>411.73</v>
      </c>
      <c r="G19" s="7">
        <v>2.58E-2</v>
      </c>
      <c r="K19" t="s">
        <v>540</v>
      </c>
      <c r="L19" s="7">
        <v>3.2300000000000002E-2</v>
      </c>
    </row>
    <row r="20" spans="1:12" ht="15.75" x14ac:dyDescent="0.3">
      <c r="A20" s="4">
        <v>13</v>
      </c>
      <c r="B20" s="4" t="s">
        <v>148</v>
      </c>
      <c r="C20" s="4" t="s">
        <v>149</v>
      </c>
      <c r="D20" s="4" t="s">
        <v>39</v>
      </c>
      <c r="E20" s="5">
        <v>32570</v>
      </c>
      <c r="F20" s="6">
        <v>411.34</v>
      </c>
      <c r="G20" s="7">
        <v>2.58E-2</v>
      </c>
      <c r="K20" t="s">
        <v>965</v>
      </c>
      <c r="L20" s="7">
        <v>2.9300000000000003E-2</v>
      </c>
    </row>
    <row r="21" spans="1:12" ht="15.75" x14ac:dyDescent="0.3">
      <c r="A21" s="4">
        <v>14</v>
      </c>
      <c r="B21" s="4" t="s">
        <v>972</v>
      </c>
      <c r="C21" s="4" t="s">
        <v>973</v>
      </c>
      <c r="D21" s="4" t="s">
        <v>31</v>
      </c>
      <c r="E21" s="5">
        <v>5921</v>
      </c>
      <c r="F21" s="6">
        <v>395.66</v>
      </c>
      <c r="G21" s="7">
        <v>2.4799999999999999E-2</v>
      </c>
      <c r="K21" t="s">
        <v>63</v>
      </c>
      <c r="L21" s="7">
        <v>2.8799999999999999E-2</v>
      </c>
    </row>
    <row r="22" spans="1:12" ht="15.75" x14ac:dyDescent="0.3">
      <c r="A22" s="4">
        <v>15</v>
      </c>
      <c r="B22" s="4" t="s">
        <v>650</v>
      </c>
      <c r="C22" s="4" t="s">
        <v>651</v>
      </c>
      <c r="D22" s="4" t="s">
        <v>23</v>
      </c>
      <c r="E22" s="5">
        <v>95517</v>
      </c>
      <c r="F22" s="6">
        <v>386.65</v>
      </c>
      <c r="G22" s="7">
        <v>2.4300000000000002E-2</v>
      </c>
      <c r="K22" t="s">
        <v>290</v>
      </c>
      <c r="L22" s="7">
        <v>2.8300000000000002E-2</v>
      </c>
    </row>
    <row r="23" spans="1:12" ht="15.75" x14ac:dyDescent="0.3">
      <c r="A23" s="4">
        <v>16</v>
      </c>
      <c r="B23" s="4" t="s">
        <v>638</v>
      </c>
      <c r="C23" s="4" t="s">
        <v>639</v>
      </c>
      <c r="D23" s="4" t="s">
        <v>54</v>
      </c>
      <c r="E23" s="5">
        <v>67187</v>
      </c>
      <c r="F23" s="6">
        <v>381.92</v>
      </c>
      <c r="G23" s="7">
        <v>2.4E-2</v>
      </c>
      <c r="K23" t="s">
        <v>68</v>
      </c>
      <c r="L23" s="7">
        <v>2.75E-2</v>
      </c>
    </row>
    <row r="24" spans="1:12" ht="15.75" x14ac:dyDescent="0.3">
      <c r="A24" s="4">
        <v>17</v>
      </c>
      <c r="B24" s="4" t="s">
        <v>400</v>
      </c>
      <c r="C24" s="4" t="s">
        <v>401</v>
      </c>
      <c r="D24" s="4" t="s">
        <v>399</v>
      </c>
      <c r="E24" s="5">
        <v>9951</v>
      </c>
      <c r="F24" s="6">
        <v>367.12</v>
      </c>
      <c r="G24" s="7">
        <v>2.3E-2</v>
      </c>
      <c r="K24" t="s">
        <v>39</v>
      </c>
      <c r="L24" s="7">
        <v>2.58E-2</v>
      </c>
    </row>
    <row r="25" spans="1:12" ht="15.75" x14ac:dyDescent="0.3">
      <c r="A25" s="4">
        <v>18</v>
      </c>
      <c r="B25" s="4" t="s">
        <v>604</v>
      </c>
      <c r="C25" s="4" t="s">
        <v>605</v>
      </c>
      <c r="D25" s="4" t="s">
        <v>54</v>
      </c>
      <c r="E25" s="5">
        <v>38733</v>
      </c>
      <c r="F25" s="6">
        <v>366.94</v>
      </c>
      <c r="G25" s="7">
        <v>2.3E-2</v>
      </c>
      <c r="K25" t="s">
        <v>31</v>
      </c>
      <c r="L25" s="7">
        <v>2.4799999999999999E-2</v>
      </c>
    </row>
    <row r="26" spans="1:12" ht="15.75" x14ac:dyDescent="0.3">
      <c r="A26" s="4">
        <v>19</v>
      </c>
      <c r="B26" s="4" t="s">
        <v>437</v>
      </c>
      <c r="C26" s="4" t="s">
        <v>438</v>
      </c>
      <c r="D26" s="4" t="s">
        <v>45</v>
      </c>
      <c r="E26" s="5">
        <v>236692</v>
      </c>
      <c r="F26" s="6">
        <v>352.32</v>
      </c>
      <c r="G26" s="7">
        <v>2.2099999999999998E-2</v>
      </c>
      <c r="K26" t="s">
        <v>399</v>
      </c>
      <c r="L26" s="7">
        <v>2.3E-2</v>
      </c>
    </row>
    <row r="27" spans="1:12" ht="15.75" x14ac:dyDescent="0.3">
      <c r="A27" s="4">
        <v>20</v>
      </c>
      <c r="B27" s="4" t="s">
        <v>612</v>
      </c>
      <c r="C27" s="4" t="s">
        <v>613</v>
      </c>
      <c r="D27" s="4" t="s">
        <v>62</v>
      </c>
      <c r="E27" s="5">
        <v>80454</v>
      </c>
      <c r="F27" s="6">
        <v>320.69</v>
      </c>
      <c r="G27" s="7">
        <v>2.0099999999999996E-2</v>
      </c>
      <c r="K27" t="s">
        <v>62</v>
      </c>
      <c r="L27" s="7">
        <v>2.0099999999999996E-2</v>
      </c>
    </row>
    <row r="28" spans="1:12" ht="15.75" x14ac:dyDescent="0.3">
      <c r="A28" s="4">
        <v>21</v>
      </c>
      <c r="B28" s="4" t="s">
        <v>255</v>
      </c>
      <c r="C28" s="4" t="s">
        <v>256</v>
      </c>
      <c r="D28" s="4" t="s">
        <v>28</v>
      </c>
      <c r="E28" s="5">
        <v>51213</v>
      </c>
      <c r="F28" s="6">
        <v>314.83</v>
      </c>
      <c r="G28" s="7">
        <v>1.9799999999999998E-2</v>
      </c>
      <c r="I28" s="11" t="s">
        <v>257</v>
      </c>
      <c r="K28" t="s">
        <v>74</v>
      </c>
      <c r="L28" s="7">
        <v>1.9699999999999999E-2</v>
      </c>
    </row>
    <row r="29" spans="1:12" ht="15.75" x14ac:dyDescent="0.3">
      <c r="A29" s="4">
        <v>22</v>
      </c>
      <c r="B29" s="4" t="s">
        <v>126</v>
      </c>
      <c r="C29" s="4" t="s">
        <v>127</v>
      </c>
      <c r="D29" s="4" t="s">
        <v>74</v>
      </c>
      <c r="E29" s="5">
        <v>10454</v>
      </c>
      <c r="F29" s="6">
        <v>313.61</v>
      </c>
      <c r="G29" s="7">
        <v>1.9699999999999999E-2</v>
      </c>
      <c r="K29" t="s">
        <v>286</v>
      </c>
      <c r="L29" s="7">
        <v>1.7899999999999999E-2</v>
      </c>
    </row>
    <row r="30" spans="1:12" ht="15.75" x14ac:dyDescent="0.3">
      <c r="A30" s="4">
        <v>23</v>
      </c>
      <c r="B30" s="4" t="s">
        <v>138</v>
      </c>
      <c r="C30" s="4" t="s">
        <v>139</v>
      </c>
      <c r="D30" s="4" t="s">
        <v>32</v>
      </c>
      <c r="E30" s="5">
        <v>50436</v>
      </c>
      <c r="F30" s="6">
        <v>311.89999999999998</v>
      </c>
      <c r="G30" s="7">
        <v>1.9599999999999999E-2</v>
      </c>
      <c r="K30" t="s">
        <v>260</v>
      </c>
      <c r="L30" s="7">
        <v>1.7100000000000001E-2</v>
      </c>
    </row>
    <row r="31" spans="1:12" ht="15.75" x14ac:dyDescent="0.3">
      <c r="A31" s="4">
        <v>24</v>
      </c>
      <c r="B31" s="4" t="s">
        <v>276</v>
      </c>
      <c r="C31" s="4" t="s">
        <v>277</v>
      </c>
      <c r="D31" s="4" t="s">
        <v>46</v>
      </c>
      <c r="E31" s="5">
        <v>31285</v>
      </c>
      <c r="F31" s="6">
        <v>288.73</v>
      </c>
      <c r="G31" s="7">
        <v>1.8100000000000002E-2</v>
      </c>
      <c r="K31" t="s">
        <v>289</v>
      </c>
      <c r="L31" s="7">
        <v>1.6200000000000003E-2</v>
      </c>
    </row>
    <row r="32" spans="1:12" ht="15.75" x14ac:dyDescent="0.3">
      <c r="A32" s="4">
        <v>25</v>
      </c>
      <c r="B32" s="4" t="s">
        <v>636</v>
      </c>
      <c r="C32" s="4" t="s">
        <v>637</v>
      </c>
      <c r="D32" s="4" t="s">
        <v>286</v>
      </c>
      <c r="E32" s="5">
        <v>105111</v>
      </c>
      <c r="F32" s="6">
        <v>285.38</v>
      </c>
      <c r="G32" s="7">
        <v>1.7899999999999999E-2</v>
      </c>
      <c r="K32" t="s">
        <v>251</v>
      </c>
      <c r="L32" s="7">
        <v>1.5900000000000001E-2</v>
      </c>
    </row>
    <row r="33" spans="1:12" ht="15.75" x14ac:dyDescent="0.3">
      <c r="A33" s="4">
        <v>26</v>
      </c>
      <c r="B33" s="4" t="s">
        <v>614</v>
      </c>
      <c r="C33" s="4" t="s">
        <v>615</v>
      </c>
      <c r="D33" s="4" t="s">
        <v>260</v>
      </c>
      <c r="E33" s="5">
        <v>12518</v>
      </c>
      <c r="F33" s="6">
        <v>272.29000000000002</v>
      </c>
      <c r="G33" s="7">
        <v>1.7100000000000001E-2</v>
      </c>
      <c r="K33" t="s">
        <v>71</v>
      </c>
      <c r="L33" s="7">
        <v>1.2E-2</v>
      </c>
    </row>
    <row r="34" spans="1:12" ht="15.75" x14ac:dyDescent="0.3">
      <c r="A34" s="4">
        <v>27</v>
      </c>
      <c r="B34" s="4" t="s">
        <v>917</v>
      </c>
      <c r="C34" s="4" t="s">
        <v>918</v>
      </c>
      <c r="D34" s="4" t="s">
        <v>54</v>
      </c>
      <c r="E34" s="5">
        <v>17327</v>
      </c>
      <c r="F34" s="6">
        <v>267.29000000000002</v>
      </c>
      <c r="G34" s="7">
        <v>1.6799999999999999E-2</v>
      </c>
      <c r="K34" t="s">
        <v>55</v>
      </c>
      <c r="L34" s="7">
        <v>1.18E-2</v>
      </c>
    </row>
    <row r="35" spans="1:12" ht="15.75" x14ac:dyDescent="0.3">
      <c r="A35" s="4">
        <v>28</v>
      </c>
      <c r="B35" s="4" t="s">
        <v>555</v>
      </c>
      <c r="C35" s="4" t="s">
        <v>556</v>
      </c>
      <c r="D35" s="4" t="s">
        <v>289</v>
      </c>
      <c r="E35" s="5">
        <v>82992</v>
      </c>
      <c r="F35" s="6">
        <v>257.61</v>
      </c>
      <c r="G35" s="7">
        <v>1.6200000000000003E-2</v>
      </c>
      <c r="K35" t="s">
        <v>95</v>
      </c>
      <c r="L35" s="7">
        <v>3.9999999999984492E-4</v>
      </c>
    </row>
    <row r="36" spans="1:12" ht="15.75" x14ac:dyDescent="0.3">
      <c r="A36" s="4">
        <v>29</v>
      </c>
      <c r="B36" s="4" t="s">
        <v>261</v>
      </c>
      <c r="C36" s="4" t="s">
        <v>262</v>
      </c>
      <c r="D36" s="4" t="s">
        <v>23</v>
      </c>
      <c r="E36" s="5">
        <v>10986</v>
      </c>
      <c r="F36" s="6">
        <v>256.35000000000002</v>
      </c>
      <c r="G36" s="7">
        <v>1.61E-2</v>
      </c>
    </row>
    <row r="37" spans="1:12" ht="15.75" x14ac:dyDescent="0.3">
      <c r="A37" s="4">
        <v>30</v>
      </c>
      <c r="B37" s="4" t="s">
        <v>974</v>
      </c>
      <c r="C37" s="4" t="s">
        <v>975</v>
      </c>
      <c r="D37" s="4" t="s">
        <v>16</v>
      </c>
      <c r="E37" s="5">
        <v>87952</v>
      </c>
      <c r="F37" s="6">
        <v>256.33999999999997</v>
      </c>
      <c r="G37" s="7">
        <v>1.61E-2</v>
      </c>
    </row>
    <row r="38" spans="1:12" ht="15.75" x14ac:dyDescent="0.3">
      <c r="A38" s="4">
        <v>31</v>
      </c>
      <c r="B38" s="4" t="s">
        <v>249</v>
      </c>
      <c r="C38" s="4" t="s">
        <v>250</v>
      </c>
      <c r="D38" s="4" t="s">
        <v>251</v>
      </c>
      <c r="E38" s="5">
        <v>11575</v>
      </c>
      <c r="F38" s="6">
        <v>253.1</v>
      </c>
      <c r="G38" s="7">
        <v>1.5900000000000001E-2</v>
      </c>
    </row>
    <row r="39" spans="1:12" ht="15.75" x14ac:dyDescent="0.3">
      <c r="A39" s="4">
        <v>32</v>
      </c>
      <c r="B39" s="4" t="s">
        <v>588</v>
      </c>
      <c r="C39" s="4" t="s">
        <v>589</v>
      </c>
      <c r="D39" s="4" t="s">
        <v>46</v>
      </c>
      <c r="E39" s="5">
        <v>36566</v>
      </c>
      <c r="F39" s="6">
        <v>252.07</v>
      </c>
      <c r="G39" s="7">
        <v>1.5800000000000002E-2</v>
      </c>
    </row>
    <row r="40" spans="1:12" ht="15.75" x14ac:dyDescent="0.3">
      <c r="A40" s="4">
        <v>33</v>
      </c>
      <c r="B40" s="4" t="s">
        <v>443</v>
      </c>
      <c r="C40" s="4" t="s">
        <v>444</v>
      </c>
      <c r="D40" s="4" t="s">
        <v>16</v>
      </c>
      <c r="E40" s="5">
        <v>242040</v>
      </c>
      <c r="F40" s="6">
        <v>235.99</v>
      </c>
      <c r="G40" s="7">
        <v>1.4800000000000001E-2</v>
      </c>
    </row>
    <row r="41" spans="1:12" ht="15.75" x14ac:dyDescent="0.3">
      <c r="A41" s="4">
        <v>34</v>
      </c>
      <c r="B41" s="4" t="s">
        <v>976</v>
      </c>
      <c r="C41" s="4" t="s">
        <v>977</v>
      </c>
      <c r="D41" s="4" t="s">
        <v>54</v>
      </c>
      <c r="E41" s="5">
        <v>31570</v>
      </c>
      <c r="F41" s="6">
        <v>234.09</v>
      </c>
      <c r="G41" s="7">
        <v>1.47E-2</v>
      </c>
    </row>
    <row r="42" spans="1:12" ht="15.75" x14ac:dyDescent="0.3">
      <c r="A42" s="4">
        <v>35</v>
      </c>
      <c r="B42" s="4" t="s">
        <v>978</v>
      </c>
      <c r="C42" s="4" t="s">
        <v>979</v>
      </c>
      <c r="D42" s="4" t="s">
        <v>28</v>
      </c>
      <c r="E42" s="5">
        <v>4817</v>
      </c>
      <c r="F42" s="6">
        <v>232.65</v>
      </c>
      <c r="G42" s="7">
        <v>1.46E-2</v>
      </c>
    </row>
    <row r="43" spans="1:12" ht="15.75" x14ac:dyDescent="0.3">
      <c r="A43" s="4">
        <v>36</v>
      </c>
      <c r="B43" s="4" t="s">
        <v>56</v>
      </c>
      <c r="C43" s="4" t="s">
        <v>57</v>
      </c>
      <c r="D43" s="4" t="s">
        <v>28</v>
      </c>
      <c r="E43" s="5">
        <v>21724</v>
      </c>
      <c r="F43" s="6">
        <v>229.21</v>
      </c>
      <c r="G43" s="7">
        <v>1.44E-2</v>
      </c>
    </row>
    <row r="44" spans="1:12" ht="15.75" x14ac:dyDescent="0.3">
      <c r="A44" s="4">
        <v>37</v>
      </c>
      <c r="B44" s="4" t="s">
        <v>304</v>
      </c>
      <c r="C44" s="4" t="s">
        <v>305</v>
      </c>
      <c r="D44" s="4" t="s">
        <v>68</v>
      </c>
      <c r="E44" s="5">
        <v>53049</v>
      </c>
      <c r="F44" s="6">
        <v>221.37</v>
      </c>
      <c r="G44" s="7">
        <v>1.3899999999999999E-2</v>
      </c>
    </row>
    <row r="45" spans="1:12" ht="15.75" x14ac:dyDescent="0.3">
      <c r="A45" s="4">
        <v>38</v>
      </c>
      <c r="B45" s="4" t="s">
        <v>980</v>
      </c>
      <c r="C45" s="4" t="s">
        <v>981</v>
      </c>
      <c r="D45" s="4" t="s">
        <v>68</v>
      </c>
      <c r="E45" s="5">
        <v>187954</v>
      </c>
      <c r="F45" s="6">
        <v>216.34</v>
      </c>
      <c r="G45" s="7">
        <v>1.3600000000000001E-2</v>
      </c>
    </row>
    <row r="46" spans="1:12" ht="15.75" x14ac:dyDescent="0.3">
      <c r="A46" s="4">
        <v>39</v>
      </c>
      <c r="B46" s="4" t="s">
        <v>106</v>
      </c>
      <c r="C46" s="4" t="s">
        <v>107</v>
      </c>
      <c r="D46" s="4" t="s">
        <v>45</v>
      </c>
      <c r="E46" s="5">
        <v>45504</v>
      </c>
      <c r="F46" s="6">
        <v>215.64</v>
      </c>
      <c r="G46" s="7">
        <v>1.3500000000000002E-2</v>
      </c>
    </row>
    <row r="47" spans="1:12" ht="15.75" x14ac:dyDescent="0.3">
      <c r="A47" s="4">
        <v>40</v>
      </c>
      <c r="B47" s="4" t="s">
        <v>551</v>
      </c>
      <c r="C47" s="4" t="s">
        <v>552</v>
      </c>
      <c r="D47" s="4" t="s">
        <v>544</v>
      </c>
      <c r="E47" s="5">
        <v>148594</v>
      </c>
      <c r="F47" s="6">
        <v>212.71</v>
      </c>
      <c r="G47" s="7">
        <v>1.3300000000000001E-2</v>
      </c>
    </row>
    <row r="48" spans="1:12" ht="15.75" x14ac:dyDescent="0.3">
      <c r="A48" s="4">
        <v>41</v>
      </c>
      <c r="B48" s="4" t="s">
        <v>652</v>
      </c>
      <c r="C48" s="4" t="s">
        <v>653</v>
      </c>
      <c r="D48" s="4" t="s">
        <v>46</v>
      </c>
      <c r="E48" s="5">
        <v>59315</v>
      </c>
      <c r="F48" s="6">
        <v>208.25</v>
      </c>
      <c r="G48" s="7">
        <v>1.3100000000000001E-2</v>
      </c>
    </row>
    <row r="49" spans="1:8" ht="15.75" x14ac:dyDescent="0.3">
      <c r="A49" s="4">
        <v>42</v>
      </c>
      <c r="B49" s="4" t="s">
        <v>130</v>
      </c>
      <c r="C49" s="4" t="s">
        <v>131</v>
      </c>
      <c r="D49" s="4" t="s">
        <v>28</v>
      </c>
      <c r="E49" s="5">
        <v>14083</v>
      </c>
      <c r="F49" s="6">
        <v>206.7</v>
      </c>
      <c r="G49" s="7">
        <v>1.3000000000000001E-2</v>
      </c>
    </row>
    <row r="50" spans="1:8" ht="15.75" x14ac:dyDescent="0.3">
      <c r="A50" s="4">
        <v>43</v>
      </c>
      <c r="B50" s="4" t="s">
        <v>120</v>
      </c>
      <c r="C50" s="4" t="s">
        <v>121</v>
      </c>
      <c r="D50" s="4" t="s">
        <v>71</v>
      </c>
      <c r="E50" s="5">
        <v>7205</v>
      </c>
      <c r="F50" s="6">
        <v>190.73</v>
      </c>
      <c r="G50" s="7">
        <v>1.2E-2</v>
      </c>
    </row>
    <row r="51" spans="1:8" ht="15.75" x14ac:dyDescent="0.3">
      <c r="A51" s="4">
        <v>44</v>
      </c>
      <c r="B51" s="4" t="s">
        <v>672</v>
      </c>
      <c r="C51" s="4" t="s">
        <v>673</v>
      </c>
      <c r="D51" s="4" t="s">
        <v>55</v>
      </c>
      <c r="E51" s="5">
        <v>1112</v>
      </c>
      <c r="F51" s="6">
        <v>188.51</v>
      </c>
      <c r="G51" s="7">
        <v>1.18E-2</v>
      </c>
    </row>
    <row r="52" spans="1:8" ht="15.75" x14ac:dyDescent="0.3">
      <c r="A52" s="4">
        <v>45</v>
      </c>
      <c r="B52" s="4" t="s">
        <v>921</v>
      </c>
      <c r="C52" s="4" t="s">
        <v>922</v>
      </c>
      <c r="D52" s="4" t="s">
        <v>46</v>
      </c>
      <c r="E52" s="5">
        <v>6380</v>
      </c>
      <c r="F52" s="6">
        <v>182.49</v>
      </c>
      <c r="G52" s="7">
        <v>1.1399999999999999E-2</v>
      </c>
    </row>
    <row r="53" spans="1:8" ht="15.75" x14ac:dyDescent="0.3">
      <c r="A53" s="4">
        <v>46</v>
      </c>
      <c r="B53" s="4" t="s">
        <v>982</v>
      </c>
      <c r="C53" s="4" t="s">
        <v>983</v>
      </c>
      <c r="D53" s="4" t="s">
        <v>46</v>
      </c>
      <c r="E53" s="5">
        <v>4739</v>
      </c>
      <c r="F53" s="6">
        <v>175.35</v>
      </c>
      <c r="G53" s="7">
        <v>1.1000000000000001E-2</v>
      </c>
    </row>
    <row r="54" spans="1:8" ht="15.75" x14ac:dyDescent="0.3">
      <c r="A54" s="4">
        <v>47</v>
      </c>
      <c r="B54" s="4" t="s">
        <v>628</v>
      </c>
      <c r="C54" s="4" t="s">
        <v>629</v>
      </c>
      <c r="D54" s="4" t="s">
        <v>46</v>
      </c>
      <c r="E54" s="5">
        <v>33274</v>
      </c>
      <c r="F54" s="6">
        <v>167.3</v>
      </c>
      <c r="G54" s="7">
        <v>1.0500000000000001E-2</v>
      </c>
    </row>
    <row r="55" spans="1:8" ht="15.75" x14ac:dyDescent="0.3">
      <c r="A55" s="4">
        <v>48</v>
      </c>
      <c r="B55" s="4" t="s">
        <v>586</v>
      </c>
      <c r="C55" s="4" t="s">
        <v>587</v>
      </c>
      <c r="D55" s="4" t="s">
        <v>16</v>
      </c>
      <c r="E55" s="5">
        <v>386519</v>
      </c>
      <c r="F55" s="6">
        <v>162.72</v>
      </c>
      <c r="G55" s="7">
        <v>1.0200000000000001E-2</v>
      </c>
    </row>
    <row r="56" spans="1:8" ht="15.75" x14ac:dyDescent="0.3">
      <c r="A56" s="4">
        <v>49</v>
      </c>
      <c r="B56" s="4" t="s">
        <v>903</v>
      </c>
      <c r="C56" s="4" t="s">
        <v>984</v>
      </c>
      <c r="D56" s="4" t="s">
        <v>16</v>
      </c>
      <c r="E56" s="5">
        <v>1228937</v>
      </c>
      <c r="F56" s="6">
        <v>157.30000000000001</v>
      </c>
      <c r="G56" s="7">
        <v>9.8999999999999991E-3</v>
      </c>
    </row>
    <row r="57" spans="1:8" ht="15.75" x14ac:dyDescent="0.3">
      <c r="A57" s="4">
        <v>50</v>
      </c>
      <c r="B57" s="4" t="s">
        <v>985</v>
      </c>
      <c r="C57" s="4" t="s">
        <v>986</v>
      </c>
      <c r="D57" s="4" t="s">
        <v>54</v>
      </c>
      <c r="E57" s="5">
        <v>905</v>
      </c>
      <c r="F57" s="6">
        <v>128.76</v>
      </c>
      <c r="G57" s="7">
        <v>8.1000000000000013E-3</v>
      </c>
    </row>
    <row r="58" spans="1:8" ht="15.75" x14ac:dyDescent="0.3">
      <c r="A58" s="8"/>
      <c r="B58" s="8" t="s">
        <v>154</v>
      </c>
      <c r="C58" s="8"/>
      <c r="D58" s="8"/>
      <c r="E58" s="8"/>
      <c r="F58" s="9">
        <v>15928.32</v>
      </c>
      <c r="G58" s="10">
        <v>0.99960000000000004</v>
      </c>
    </row>
    <row r="60" spans="1:8" ht="15.75" x14ac:dyDescent="0.3">
      <c r="B60" s="2" t="s">
        <v>221</v>
      </c>
    </row>
    <row r="61" spans="1:8" ht="15.75" x14ac:dyDescent="0.3">
      <c r="A61" s="4">
        <v>51</v>
      </c>
      <c r="B61" s="2" t="s">
        <v>222</v>
      </c>
      <c r="F61" s="6">
        <v>52.34</v>
      </c>
      <c r="G61" s="7">
        <v>3.3E-3</v>
      </c>
      <c r="H61" s="11">
        <v>44501</v>
      </c>
    </row>
    <row r="62" spans="1:8" ht="15.75" x14ac:dyDescent="0.3">
      <c r="A62" s="8"/>
      <c r="B62" s="8" t="s">
        <v>154</v>
      </c>
      <c r="C62" s="8"/>
      <c r="D62" s="8"/>
      <c r="E62" s="8"/>
      <c r="F62" s="9">
        <v>52.34</v>
      </c>
      <c r="G62" s="10">
        <v>3.3E-3</v>
      </c>
    </row>
    <row r="64" spans="1:8" ht="15.75" x14ac:dyDescent="0.3">
      <c r="B64" s="2" t="s">
        <v>223</v>
      </c>
    </row>
    <row r="65" spans="1:7" ht="15.75" x14ac:dyDescent="0.3">
      <c r="A65" s="4"/>
      <c r="B65" s="4" t="s">
        <v>224</v>
      </c>
      <c r="C65" s="4"/>
      <c r="D65" s="5"/>
      <c r="F65" s="6">
        <v>-42</v>
      </c>
      <c r="G65" s="7">
        <v>-2.8999999999999998E-3</v>
      </c>
    </row>
    <row r="66" spans="1:7" ht="15.75" x14ac:dyDescent="0.3">
      <c r="A66" s="8"/>
      <c r="B66" s="8" t="s">
        <v>154</v>
      </c>
      <c r="C66" s="8"/>
      <c r="D66" s="8"/>
      <c r="E66" s="8"/>
      <c r="F66" s="9">
        <v>-42</v>
      </c>
      <c r="G66" s="10">
        <v>-2.8999999999999998E-3</v>
      </c>
    </row>
    <row r="68" spans="1:7" ht="15.75" x14ac:dyDescent="0.3">
      <c r="A68" s="12"/>
      <c r="B68" s="12" t="s">
        <v>225</v>
      </c>
      <c r="C68" s="12"/>
      <c r="D68" s="12"/>
      <c r="E68" s="12"/>
      <c r="F68" s="13">
        <v>15938.66</v>
      </c>
      <c r="G68" s="14">
        <v>1.0000000000000002</v>
      </c>
    </row>
    <row r="69" spans="1:7" ht="15.75" x14ac:dyDescent="0.3">
      <c r="A69" s="4" t="s">
        <v>226</v>
      </c>
    </row>
    <row r="70" spans="1:7" ht="15.75" x14ac:dyDescent="0.3">
      <c r="A70" s="15">
        <v>1</v>
      </c>
      <c r="B70" s="15" t="s">
        <v>228</v>
      </c>
    </row>
    <row r="71" spans="1:7" ht="60" x14ac:dyDescent="0.25">
      <c r="A71">
        <v>2</v>
      </c>
      <c r="B71" s="23" t="s">
        <v>905</v>
      </c>
    </row>
    <row r="73" spans="1:7" x14ac:dyDescent="0.25">
      <c r="B73" t="s">
        <v>236</v>
      </c>
    </row>
    <row r="88" spans="2:2" x14ac:dyDescent="0.25">
      <c r="B88" t="s">
        <v>237</v>
      </c>
    </row>
    <row r="89" spans="2:2" x14ac:dyDescent="0.25">
      <c r="B89" s="28" t="s">
        <v>987</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88"/>
  <sheetViews>
    <sheetView workbookViewId="0"/>
  </sheetViews>
  <sheetFormatPr defaultRowHeight="15" x14ac:dyDescent="0.25"/>
  <cols>
    <col min="1" max="1" width="7.140625" bestFit="1" customWidth="1"/>
    <col min="2" max="2" width="52.5703125" bestFit="1" customWidth="1"/>
    <col min="3" max="3" width="13.140625" bestFit="1" customWidth="1"/>
    <col min="4" max="4" width="24.42578125" bestFit="1" customWidth="1"/>
    <col min="5" max="5" width="9.140625" bestFit="1" customWidth="1"/>
    <col min="6" max="6" width="13.1406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988</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33</v>
      </c>
      <c r="C8" s="4" t="s">
        <v>34</v>
      </c>
      <c r="D8" s="4" t="s">
        <v>28</v>
      </c>
      <c r="E8" s="5">
        <v>78128</v>
      </c>
      <c r="F8" s="6">
        <v>5781.63</v>
      </c>
      <c r="G8" s="7">
        <v>4.7699999999999992E-2</v>
      </c>
      <c r="K8" s="2" t="s">
        <v>17</v>
      </c>
      <c r="L8" s="2" t="s">
        <v>18</v>
      </c>
    </row>
    <row r="9" spans="1:12" ht="15.75" x14ac:dyDescent="0.3">
      <c r="A9" s="4">
        <v>2</v>
      </c>
      <c r="B9" s="4" t="s">
        <v>35</v>
      </c>
      <c r="C9" s="4" t="s">
        <v>36</v>
      </c>
      <c r="D9" s="4" t="s">
        <v>32</v>
      </c>
      <c r="E9" s="5">
        <v>31704</v>
      </c>
      <c r="F9" s="6">
        <v>5650.02</v>
      </c>
      <c r="G9" s="7">
        <v>4.6600000000000003E-2</v>
      </c>
      <c r="K9" t="s">
        <v>31</v>
      </c>
      <c r="L9" s="7">
        <v>0.22039999999999998</v>
      </c>
    </row>
    <row r="10" spans="1:12" ht="15.75" x14ac:dyDescent="0.3">
      <c r="A10" s="4">
        <v>3</v>
      </c>
      <c r="B10" s="4" t="s">
        <v>14</v>
      </c>
      <c r="C10" s="4" t="s">
        <v>15</v>
      </c>
      <c r="D10" s="4" t="s">
        <v>16</v>
      </c>
      <c r="E10" s="5">
        <v>662059</v>
      </c>
      <c r="F10" s="6">
        <v>5310.04</v>
      </c>
      <c r="G10" s="7">
        <v>4.3799999999999999E-2</v>
      </c>
      <c r="K10" t="s">
        <v>54</v>
      </c>
      <c r="L10" s="7">
        <v>0.13140000000000002</v>
      </c>
    </row>
    <row r="11" spans="1:12" ht="15.75" x14ac:dyDescent="0.3">
      <c r="A11" s="4">
        <v>4</v>
      </c>
      <c r="B11" s="4" t="s">
        <v>582</v>
      </c>
      <c r="C11" s="4" t="s">
        <v>583</v>
      </c>
      <c r="D11" s="4" t="s">
        <v>28</v>
      </c>
      <c r="E11" s="5">
        <v>171032</v>
      </c>
      <c r="F11" s="6">
        <v>4865.3500000000004</v>
      </c>
      <c r="G11" s="7">
        <v>4.0099999999999997E-2</v>
      </c>
      <c r="K11" t="s">
        <v>32</v>
      </c>
      <c r="L11" s="7">
        <v>0.1225</v>
      </c>
    </row>
    <row r="12" spans="1:12" ht="15.75" x14ac:dyDescent="0.3">
      <c r="A12" s="4">
        <v>5</v>
      </c>
      <c r="B12" s="4" t="s">
        <v>441</v>
      </c>
      <c r="C12" s="4" t="s">
        <v>442</v>
      </c>
      <c r="D12" s="4" t="s">
        <v>31</v>
      </c>
      <c r="E12" s="5">
        <v>261838</v>
      </c>
      <c r="F12" s="6">
        <v>3869.57</v>
      </c>
      <c r="G12" s="7">
        <v>3.1899999999999998E-2</v>
      </c>
      <c r="K12" t="s">
        <v>28</v>
      </c>
      <c r="L12" s="7">
        <v>8.7799999999999989E-2</v>
      </c>
    </row>
    <row r="13" spans="1:12" ht="15.75" x14ac:dyDescent="0.3">
      <c r="A13" s="4">
        <v>6</v>
      </c>
      <c r="B13" s="4" t="s">
        <v>29</v>
      </c>
      <c r="C13" s="4" t="s">
        <v>30</v>
      </c>
      <c r="D13" s="4" t="s">
        <v>31</v>
      </c>
      <c r="E13" s="5">
        <v>215899</v>
      </c>
      <c r="F13" s="6">
        <v>3600.66</v>
      </c>
      <c r="G13" s="7">
        <v>2.9700000000000001E-2</v>
      </c>
      <c r="K13" t="s">
        <v>23</v>
      </c>
      <c r="L13" s="7">
        <v>8.5699999999999998E-2</v>
      </c>
    </row>
    <row r="14" spans="1:12" ht="15.75" x14ac:dyDescent="0.3">
      <c r="A14" s="4">
        <v>7</v>
      </c>
      <c r="B14" s="4" t="s">
        <v>972</v>
      </c>
      <c r="C14" s="4" t="s">
        <v>973</v>
      </c>
      <c r="D14" s="4" t="s">
        <v>31</v>
      </c>
      <c r="E14" s="5">
        <v>53437</v>
      </c>
      <c r="F14" s="6">
        <v>3570.82</v>
      </c>
      <c r="G14" s="7">
        <v>2.9500000000000002E-2</v>
      </c>
      <c r="K14" t="s">
        <v>16</v>
      </c>
      <c r="L14" s="7">
        <v>7.2700000000000001E-2</v>
      </c>
    </row>
    <row r="15" spans="1:12" ht="15.75" x14ac:dyDescent="0.3">
      <c r="A15" s="4">
        <v>8</v>
      </c>
      <c r="B15" s="4" t="s">
        <v>618</v>
      </c>
      <c r="C15" s="4" t="s">
        <v>619</v>
      </c>
      <c r="D15" s="4" t="s">
        <v>31</v>
      </c>
      <c r="E15" s="5">
        <v>546098</v>
      </c>
      <c r="F15" s="6">
        <v>3531.89</v>
      </c>
      <c r="G15" s="7">
        <v>2.9100000000000001E-2</v>
      </c>
      <c r="K15" t="s">
        <v>46</v>
      </c>
      <c r="L15" s="7">
        <v>6.7299999999999999E-2</v>
      </c>
    </row>
    <row r="16" spans="1:12" ht="15.75" x14ac:dyDescent="0.3">
      <c r="A16" s="4">
        <v>9</v>
      </c>
      <c r="B16" s="4" t="s">
        <v>19</v>
      </c>
      <c r="C16" s="4" t="s">
        <v>20</v>
      </c>
      <c r="D16" s="4" t="s">
        <v>16</v>
      </c>
      <c r="E16" s="5">
        <v>221036</v>
      </c>
      <c r="F16" s="6">
        <v>3498.67</v>
      </c>
      <c r="G16" s="7">
        <v>2.8900000000000002E-2</v>
      </c>
      <c r="K16" t="s">
        <v>39</v>
      </c>
      <c r="L16" s="7">
        <v>3.7900000000000003E-2</v>
      </c>
    </row>
    <row r="17" spans="1:12" ht="15.75" x14ac:dyDescent="0.3">
      <c r="A17" s="4">
        <v>10</v>
      </c>
      <c r="B17" s="4" t="s">
        <v>608</v>
      </c>
      <c r="C17" s="4" t="s">
        <v>609</v>
      </c>
      <c r="D17" s="4" t="s">
        <v>39</v>
      </c>
      <c r="E17" s="5">
        <v>142682</v>
      </c>
      <c r="F17" s="6">
        <v>3400.9</v>
      </c>
      <c r="G17" s="7">
        <v>2.81E-2</v>
      </c>
      <c r="K17" t="s">
        <v>42</v>
      </c>
      <c r="L17" s="7">
        <v>2.9800000000000004E-2</v>
      </c>
    </row>
    <row r="18" spans="1:12" ht="15.75" x14ac:dyDescent="0.3">
      <c r="A18" s="4">
        <v>11</v>
      </c>
      <c r="B18" s="4" t="s">
        <v>118</v>
      </c>
      <c r="C18" s="4" t="s">
        <v>119</v>
      </c>
      <c r="D18" s="4" t="s">
        <v>31</v>
      </c>
      <c r="E18" s="5">
        <v>96351</v>
      </c>
      <c r="F18" s="6">
        <v>3273.77</v>
      </c>
      <c r="G18" s="7">
        <v>2.7000000000000003E-2</v>
      </c>
      <c r="K18" t="s">
        <v>254</v>
      </c>
      <c r="L18" s="7">
        <v>2.9399999999999999E-2</v>
      </c>
    </row>
    <row r="19" spans="1:12" ht="15.75" x14ac:dyDescent="0.3">
      <c r="A19" s="4">
        <v>12</v>
      </c>
      <c r="B19" s="4" t="s">
        <v>84</v>
      </c>
      <c r="C19" s="4" t="s">
        <v>85</v>
      </c>
      <c r="D19" s="4" t="s">
        <v>32</v>
      </c>
      <c r="E19" s="5">
        <v>479480</v>
      </c>
      <c r="F19" s="6">
        <v>3262.62</v>
      </c>
      <c r="G19" s="7">
        <v>2.69E-2</v>
      </c>
      <c r="K19" t="s">
        <v>344</v>
      </c>
      <c r="L19" s="7">
        <v>2.6099999999999998E-2</v>
      </c>
    </row>
    <row r="20" spans="1:12" ht="15.75" x14ac:dyDescent="0.3">
      <c r="A20" s="4">
        <v>13</v>
      </c>
      <c r="B20" s="4" t="s">
        <v>40</v>
      </c>
      <c r="C20" s="4" t="s">
        <v>41</v>
      </c>
      <c r="D20" s="4" t="s">
        <v>31</v>
      </c>
      <c r="E20" s="5">
        <v>285165</v>
      </c>
      <c r="F20" s="6">
        <v>3261.57</v>
      </c>
      <c r="G20" s="7">
        <v>2.69E-2</v>
      </c>
      <c r="K20" t="s">
        <v>63</v>
      </c>
      <c r="L20" s="7">
        <v>2.4199999999999999E-2</v>
      </c>
    </row>
    <row r="21" spans="1:12" ht="15.75" x14ac:dyDescent="0.3">
      <c r="A21" s="4">
        <v>14</v>
      </c>
      <c r="B21" s="4" t="s">
        <v>342</v>
      </c>
      <c r="C21" s="4" t="s">
        <v>343</v>
      </c>
      <c r="D21" s="4" t="s">
        <v>344</v>
      </c>
      <c r="E21" s="5">
        <v>179177</v>
      </c>
      <c r="F21" s="6">
        <v>3165.43</v>
      </c>
      <c r="G21" s="7">
        <v>2.6099999999999998E-2</v>
      </c>
      <c r="K21" t="s">
        <v>457</v>
      </c>
      <c r="L21" s="7">
        <v>2.1499999999999998E-2</v>
      </c>
    </row>
    <row r="22" spans="1:12" ht="15.75" x14ac:dyDescent="0.3">
      <c r="A22" s="4">
        <v>15</v>
      </c>
      <c r="B22" s="4" t="s">
        <v>21</v>
      </c>
      <c r="C22" s="4" t="s">
        <v>22</v>
      </c>
      <c r="D22" s="4" t="s">
        <v>23</v>
      </c>
      <c r="E22" s="5">
        <v>40894</v>
      </c>
      <c r="F22" s="6">
        <v>3122.69</v>
      </c>
      <c r="G22" s="7">
        <v>2.58E-2</v>
      </c>
      <c r="K22" t="s">
        <v>71</v>
      </c>
      <c r="L22" s="7">
        <v>1.2199999999999999E-2</v>
      </c>
    </row>
    <row r="23" spans="1:12" ht="15.75" x14ac:dyDescent="0.3">
      <c r="A23" s="4">
        <v>16</v>
      </c>
      <c r="B23" s="4" t="s">
        <v>650</v>
      </c>
      <c r="C23" s="4" t="s">
        <v>651</v>
      </c>
      <c r="D23" s="4" t="s">
        <v>23</v>
      </c>
      <c r="E23" s="5">
        <v>751024</v>
      </c>
      <c r="F23" s="6">
        <v>3040.15</v>
      </c>
      <c r="G23" s="7">
        <v>2.5099999999999997E-2</v>
      </c>
      <c r="K23" t="s">
        <v>473</v>
      </c>
      <c r="L23" s="7">
        <v>1.1699999999999999E-2</v>
      </c>
    </row>
    <row r="24" spans="1:12" ht="15.75" x14ac:dyDescent="0.3">
      <c r="A24" s="4">
        <v>17</v>
      </c>
      <c r="B24" s="4" t="s">
        <v>989</v>
      </c>
      <c r="C24" s="4" t="s">
        <v>990</v>
      </c>
      <c r="D24" s="4" t="s">
        <v>31</v>
      </c>
      <c r="E24" s="5">
        <v>92932</v>
      </c>
      <c r="F24" s="6">
        <v>3007.09</v>
      </c>
      <c r="G24" s="7">
        <v>2.4799999999999999E-2</v>
      </c>
      <c r="K24" t="s">
        <v>263</v>
      </c>
      <c r="L24" s="7">
        <v>7.9000000000000008E-3</v>
      </c>
    </row>
    <row r="25" spans="1:12" ht="15.75" x14ac:dyDescent="0.3">
      <c r="A25" s="4">
        <v>18</v>
      </c>
      <c r="B25" s="4" t="s">
        <v>72</v>
      </c>
      <c r="C25" s="4" t="s">
        <v>73</v>
      </c>
      <c r="D25" s="4" t="s">
        <v>32</v>
      </c>
      <c r="E25" s="5">
        <v>202307</v>
      </c>
      <c r="F25" s="6">
        <v>2997.28</v>
      </c>
      <c r="G25" s="7">
        <v>2.4700000000000003E-2</v>
      </c>
      <c r="K25" t="s">
        <v>290</v>
      </c>
      <c r="L25" s="7">
        <v>7.8000000000000005E-3</v>
      </c>
    </row>
    <row r="26" spans="1:12" ht="15.75" x14ac:dyDescent="0.3">
      <c r="A26" s="4">
        <v>19</v>
      </c>
      <c r="B26" s="4" t="s">
        <v>138</v>
      </c>
      <c r="C26" s="4" t="s">
        <v>139</v>
      </c>
      <c r="D26" s="4" t="s">
        <v>32</v>
      </c>
      <c r="E26" s="5">
        <v>476459</v>
      </c>
      <c r="F26" s="6">
        <v>2946.42</v>
      </c>
      <c r="G26" s="7">
        <v>2.4300000000000002E-2</v>
      </c>
      <c r="K26" t="s">
        <v>95</v>
      </c>
      <c r="L26" s="7">
        <v>3.6999999999998145E-3</v>
      </c>
    </row>
    <row r="27" spans="1:12" ht="15.75" x14ac:dyDescent="0.3">
      <c r="A27" s="4">
        <v>20</v>
      </c>
      <c r="B27" s="4" t="s">
        <v>966</v>
      </c>
      <c r="C27" s="4" t="s">
        <v>967</v>
      </c>
      <c r="D27" s="4" t="s">
        <v>63</v>
      </c>
      <c r="E27" s="5">
        <v>127070</v>
      </c>
      <c r="F27" s="6">
        <v>2939.96</v>
      </c>
      <c r="G27" s="7">
        <v>2.4199999999999999E-2</v>
      </c>
    </row>
    <row r="28" spans="1:12" ht="15.75" x14ac:dyDescent="0.3">
      <c r="A28" s="4">
        <v>21</v>
      </c>
      <c r="B28" s="4" t="s">
        <v>124</v>
      </c>
      <c r="C28" s="4" t="s">
        <v>125</v>
      </c>
      <c r="D28" s="4" t="s">
        <v>54</v>
      </c>
      <c r="E28" s="5">
        <v>91859</v>
      </c>
      <c r="F28" s="6">
        <v>2847.72</v>
      </c>
      <c r="G28" s="7">
        <v>2.35E-2</v>
      </c>
    </row>
    <row r="29" spans="1:12" ht="15.75" x14ac:dyDescent="0.3">
      <c r="A29" s="4">
        <v>22</v>
      </c>
      <c r="B29" s="4" t="s">
        <v>638</v>
      </c>
      <c r="C29" s="4" t="s">
        <v>639</v>
      </c>
      <c r="D29" s="4" t="s">
        <v>54</v>
      </c>
      <c r="E29" s="5">
        <v>480798</v>
      </c>
      <c r="F29" s="6">
        <v>2733.1</v>
      </c>
      <c r="G29" s="7">
        <v>2.2499999999999999E-2</v>
      </c>
    </row>
    <row r="30" spans="1:12" ht="15.75" x14ac:dyDescent="0.3">
      <c r="A30" s="4">
        <v>23</v>
      </c>
      <c r="B30" s="4" t="s">
        <v>991</v>
      </c>
      <c r="C30" s="4" t="s">
        <v>992</v>
      </c>
      <c r="D30" s="4" t="s">
        <v>457</v>
      </c>
      <c r="E30" s="5">
        <v>6929</v>
      </c>
      <c r="F30" s="6">
        <v>2607.8000000000002</v>
      </c>
      <c r="G30" s="7">
        <v>2.1499999999999998E-2</v>
      </c>
    </row>
    <row r="31" spans="1:12" ht="15.75" x14ac:dyDescent="0.3">
      <c r="A31" s="4">
        <v>24</v>
      </c>
      <c r="B31" s="4" t="s">
        <v>261</v>
      </c>
      <c r="C31" s="4" t="s">
        <v>262</v>
      </c>
      <c r="D31" s="4" t="s">
        <v>23</v>
      </c>
      <c r="E31" s="5">
        <v>99431</v>
      </c>
      <c r="F31" s="6">
        <v>2320.12</v>
      </c>
      <c r="G31" s="7">
        <v>1.9099999999999999E-2</v>
      </c>
    </row>
    <row r="32" spans="1:12" ht="15.75" x14ac:dyDescent="0.3">
      <c r="A32" s="4">
        <v>25</v>
      </c>
      <c r="B32" s="4" t="s">
        <v>915</v>
      </c>
      <c r="C32" s="4" t="s">
        <v>916</v>
      </c>
      <c r="D32" s="4" t="s">
        <v>42</v>
      </c>
      <c r="E32" s="5">
        <v>102951</v>
      </c>
      <c r="F32" s="6">
        <v>2249.12</v>
      </c>
      <c r="G32" s="7">
        <v>1.8600000000000002E-2</v>
      </c>
    </row>
    <row r="33" spans="1:7" ht="15.75" x14ac:dyDescent="0.3">
      <c r="A33" s="4">
        <v>26</v>
      </c>
      <c r="B33" s="4" t="s">
        <v>970</v>
      </c>
      <c r="C33" s="4" t="s">
        <v>971</v>
      </c>
      <c r="D33" s="4" t="s">
        <v>54</v>
      </c>
      <c r="E33" s="5">
        <v>328148</v>
      </c>
      <c r="F33" s="6">
        <v>1922.46</v>
      </c>
      <c r="G33" s="7">
        <v>1.5900000000000001E-2</v>
      </c>
    </row>
    <row r="34" spans="1:7" ht="15.75" x14ac:dyDescent="0.3">
      <c r="A34" s="4">
        <v>27</v>
      </c>
      <c r="B34" s="4" t="s">
        <v>900</v>
      </c>
      <c r="C34" s="4" t="s">
        <v>901</v>
      </c>
      <c r="D34" s="4" t="s">
        <v>54</v>
      </c>
      <c r="E34" s="5">
        <v>10076</v>
      </c>
      <c r="F34" s="6">
        <v>1914.46</v>
      </c>
      <c r="G34" s="7">
        <v>1.5800000000000002E-2</v>
      </c>
    </row>
    <row r="35" spans="1:7" ht="15.75" x14ac:dyDescent="0.3">
      <c r="A35" s="4">
        <v>28</v>
      </c>
      <c r="B35" s="4" t="s">
        <v>134</v>
      </c>
      <c r="C35" s="4" t="s">
        <v>135</v>
      </c>
      <c r="D35" s="4" t="s">
        <v>23</v>
      </c>
      <c r="E35" s="5">
        <v>6667</v>
      </c>
      <c r="F35" s="6">
        <v>1909.11</v>
      </c>
      <c r="G35" s="7">
        <v>1.5700000000000002E-2</v>
      </c>
    </row>
    <row r="36" spans="1:7" ht="15.75" x14ac:dyDescent="0.3">
      <c r="A36" s="4">
        <v>29</v>
      </c>
      <c r="B36" s="4" t="s">
        <v>666</v>
      </c>
      <c r="C36" s="4" t="s">
        <v>667</v>
      </c>
      <c r="D36" s="4" t="s">
        <v>254</v>
      </c>
      <c r="E36" s="5">
        <v>48833</v>
      </c>
      <c r="F36" s="6">
        <v>1810.36</v>
      </c>
      <c r="G36" s="7">
        <v>1.49E-2</v>
      </c>
    </row>
    <row r="37" spans="1:7" ht="15.75" x14ac:dyDescent="0.3">
      <c r="A37" s="4">
        <v>30</v>
      </c>
      <c r="B37" s="4" t="s">
        <v>314</v>
      </c>
      <c r="C37" s="4" t="s">
        <v>315</v>
      </c>
      <c r="D37" s="4" t="s">
        <v>254</v>
      </c>
      <c r="E37" s="5">
        <v>65974</v>
      </c>
      <c r="F37" s="6">
        <v>1753</v>
      </c>
      <c r="G37" s="7">
        <v>1.4499999999999999E-2</v>
      </c>
    </row>
    <row r="38" spans="1:7" ht="15.75" x14ac:dyDescent="0.3">
      <c r="A38" s="4">
        <v>31</v>
      </c>
      <c r="B38" s="4" t="s">
        <v>632</v>
      </c>
      <c r="C38" s="4" t="s">
        <v>633</v>
      </c>
      <c r="D38" s="4" t="s">
        <v>54</v>
      </c>
      <c r="E38" s="5">
        <v>71221</v>
      </c>
      <c r="F38" s="6">
        <v>1704.43</v>
      </c>
      <c r="G38" s="7">
        <v>1.41E-2</v>
      </c>
    </row>
    <row r="39" spans="1:7" ht="15.75" x14ac:dyDescent="0.3">
      <c r="A39" s="4">
        <v>32</v>
      </c>
      <c r="B39" s="4" t="s">
        <v>917</v>
      </c>
      <c r="C39" s="4" t="s">
        <v>918</v>
      </c>
      <c r="D39" s="4" t="s">
        <v>54</v>
      </c>
      <c r="E39" s="5">
        <v>109542</v>
      </c>
      <c r="F39" s="6">
        <v>1689.79</v>
      </c>
      <c r="G39" s="7">
        <v>1.3899999999999999E-2</v>
      </c>
    </row>
    <row r="40" spans="1:7" ht="15.75" x14ac:dyDescent="0.3">
      <c r="A40" s="4">
        <v>33</v>
      </c>
      <c r="B40" s="4" t="s">
        <v>258</v>
      </c>
      <c r="C40" s="4" t="s">
        <v>259</v>
      </c>
      <c r="D40" s="4" t="s">
        <v>54</v>
      </c>
      <c r="E40" s="5">
        <v>732319</v>
      </c>
      <c r="F40" s="6">
        <v>1634.54</v>
      </c>
      <c r="G40" s="7">
        <v>1.3500000000000002E-2</v>
      </c>
    </row>
    <row r="41" spans="1:7" ht="15.75" x14ac:dyDescent="0.3">
      <c r="A41" s="4">
        <v>34</v>
      </c>
      <c r="B41" s="4" t="s">
        <v>100</v>
      </c>
      <c r="C41" s="4" t="s">
        <v>101</v>
      </c>
      <c r="D41" s="4" t="s">
        <v>46</v>
      </c>
      <c r="E41" s="5">
        <v>76246</v>
      </c>
      <c r="F41" s="6">
        <v>1633.49</v>
      </c>
      <c r="G41" s="7">
        <v>1.3500000000000002E-2</v>
      </c>
    </row>
    <row r="42" spans="1:7" ht="15.75" x14ac:dyDescent="0.3">
      <c r="A42" s="4">
        <v>35</v>
      </c>
      <c r="B42" s="4" t="s">
        <v>81</v>
      </c>
      <c r="C42" s="4" t="s">
        <v>82</v>
      </c>
      <c r="D42" s="4" t="s">
        <v>46</v>
      </c>
      <c r="E42" s="5">
        <v>41959</v>
      </c>
      <c r="F42" s="6">
        <v>1514.99</v>
      </c>
      <c r="G42" s="7">
        <v>1.2500000000000001E-2</v>
      </c>
    </row>
    <row r="43" spans="1:7" ht="15.75" x14ac:dyDescent="0.3">
      <c r="A43" s="4">
        <v>36</v>
      </c>
      <c r="B43" s="4" t="s">
        <v>266</v>
      </c>
      <c r="C43" s="4" t="s">
        <v>267</v>
      </c>
      <c r="D43" s="4" t="s">
        <v>46</v>
      </c>
      <c r="E43" s="5">
        <v>165513</v>
      </c>
      <c r="F43" s="6">
        <v>1497.98</v>
      </c>
      <c r="G43" s="7">
        <v>1.24E-2</v>
      </c>
    </row>
    <row r="44" spans="1:7" ht="15.75" x14ac:dyDescent="0.3">
      <c r="A44" s="4">
        <v>37</v>
      </c>
      <c r="B44" s="4" t="s">
        <v>120</v>
      </c>
      <c r="C44" s="4" t="s">
        <v>121</v>
      </c>
      <c r="D44" s="4" t="s">
        <v>71</v>
      </c>
      <c r="E44" s="5">
        <v>55913</v>
      </c>
      <c r="F44" s="6">
        <v>1480.13</v>
      </c>
      <c r="G44" s="7">
        <v>1.2199999999999999E-2</v>
      </c>
    </row>
    <row r="45" spans="1:7" ht="15.75" x14ac:dyDescent="0.3">
      <c r="A45" s="4">
        <v>38</v>
      </c>
      <c r="B45" s="4" t="s">
        <v>439</v>
      </c>
      <c r="C45" s="4" t="s">
        <v>440</v>
      </c>
      <c r="D45" s="4" t="s">
        <v>54</v>
      </c>
      <c r="E45" s="5">
        <v>40188</v>
      </c>
      <c r="F45" s="6">
        <v>1477.21</v>
      </c>
      <c r="G45" s="7">
        <v>1.2199999999999999E-2</v>
      </c>
    </row>
    <row r="46" spans="1:7" ht="15.75" x14ac:dyDescent="0.3">
      <c r="A46" s="4">
        <v>39</v>
      </c>
      <c r="B46" s="4" t="s">
        <v>993</v>
      </c>
      <c r="C46" s="4" t="s">
        <v>994</v>
      </c>
      <c r="D46" s="4" t="s">
        <v>473</v>
      </c>
      <c r="E46" s="5">
        <v>40300</v>
      </c>
      <c r="F46" s="6">
        <v>1414.07</v>
      </c>
      <c r="G46" s="7">
        <v>1.1699999999999999E-2</v>
      </c>
    </row>
    <row r="47" spans="1:7" ht="15.75" x14ac:dyDescent="0.3">
      <c r="A47" s="4">
        <v>40</v>
      </c>
      <c r="B47" s="4" t="s">
        <v>995</v>
      </c>
      <c r="C47" s="4" t="s">
        <v>996</v>
      </c>
      <c r="D47" s="4" t="s">
        <v>31</v>
      </c>
      <c r="E47" s="5">
        <v>29711</v>
      </c>
      <c r="F47" s="6">
        <v>1403.84</v>
      </c>
      <c r="G47" s="7">
        <v>1.1599999999999999E-2</v>
      </c>
    </row>
    <row r="48" spans="1:7" ht="15.75" x14ac:dyDescent="0.3">
      <c r="A48" s="4">
        <v>41</v>
      </c>
      <c r="B48" s="4" t="s">
        <v>646</v>
      </c>
      <c r="C48" s="4" t="s">
        <v>647</v>
      </c>
      <c r="D48" s="4" t="s">
        <v>42</v>
      </c>
      <c r="E48" s="5">
        <v>151760</v>
      </c>
      <c r="F48" s="6">
        <v>1359.31</v>
      </c>
      <c r="G48" s="7">
        <v>1.1200000000000002E-2</v>
      </c>
    </row>
    <row r="49" spans="1:8" ht="15.75" x14ac:dyDescent="0.3">
      <c r="A49" s="4">
        <v>42</v>
      </c>
      <c r="B49" s="4" t="s">
        <v>50</v>
      </c>
      <c r="C49" s="4" t="s">
        <v>51</v>
      </c>
      <c r="D49" s="4" t="s">
        <v>46</v>
      </c>
      <c r="E49" s="5">
        <v>26982</v>
      </c>
      <c r="F49" s="6">
        <v>1257.1500000000001</v>
      </c>
      <c r="G49" s="7">
        <v>1.04E-2</v>
      </c>
    </row>
    <row r="50" spans="1:8" ht="15.75" x14ac:dyDescent="0.3">
      <c r="A50" s="4">
        <v>43</v>
      </c>
      <c r="B50" s="4" t="s">
        <v>997</v>
      </c>
      <c r="C50" s="4" t="s">
        <v>998</v>
      </c>
      <c r="D50" s="4" t="s">
        <v>46</v>
      </c>
      <c r="E50" s="5">
        <v>6262</v>
      </c>
      <c r="F50" s="6">
        <v>1255.49</v>
      </c>
      <c r="G50" s="7">
        <v>1.04E-2</v>
      </c>
    </row>
    <row r="51" spans="1:8" ht="15.75" x14ac:dyDescent="0.3">
      <c r="A51" s="4">
        <v>44</v>
      </c>
      <c r="B51" s="4" t="s">
        <v>999</v>
      </c>
      <c r="C51" s="4" t="s">
        <v>1000</v>
      </c>
      <c r="D51" s="4" t="s">
        <v>31</v>
      </c>
      <c r="E51" s="5">
        <v>27028</v>
      </c>
      <c r="F51" s="6">
        <v>1195.8499999999999</v>
      </c>
      <c r="G51" s="7">
        <v>9.8999999999999991E-3</v>
      </c>
    </row>
    <row r="52" spans="1:8" ht="15.75" x14ac:dyDescent="0.3">
      <c r="A52" s="4">
        <v>45</v>
      </c>
      <c r="B52" s="4" t="s">
        <v>122</v>
      </c>
      <c r="C52" s="4" t="s">
        <v>123</v>
      </c>
      <c r="D52" s="4" t="s">
        <v>39</v>
      </c>
      <c r="E52" s="5">
        <v>89395</v>
      </c>
      <c r="F52" s="6">
        <v>1189.8499999999999</v>
      </c>
      <c r="G52" s="7">
        <v>9.7999999999999997E-3</v>
      </c>
    </row>
    <row r="53" spans="1:8" ht="15.75" x14ac:dyDescent="0.3">
      <c r="A53" s="4">
        <v>46</v>
      </c>
      <c r="B53" s="4" t="s">
        <v>1001</v>
      </c>
      <c r="C53" s="4" t="s">
        <v>1002</v>
      </c>
      <c r="D53" s="4" t="s">
        <v>46</v>
      </c>
      <c r="E53" s="5">
        <v>19412</v>
      </c>
      <c r="F53" s="6">
        <v>979.79</v>
      </c>
      <c r="G53" s="7">
        <v>8.1000000000000013E-3</v>
      </c>
    </row>
    <row r="54" spans="1:8" ht="15.75" x14ac:dyDescent="0.3">
      <c r="A54" s="4">
        <v>47</v>
      </c>
      <c r="B54" s="4" t="s">
        <v>272</v>
      </c>
      <c r="C54" s="4" t="s">
        <v>273</v>
      </c>
      <c r="D54" s="4" t="s">
        <v>263</v>
      </c>
      <c r="E54" s="5">
        <v>121600</v>
      </c>
      <c r="F54" s="6">
        <v>955.29</v>
      </c>
      <c r="G54" s="7">
        <v>7.9000000000000008E-3</v>
      </c>
    </row>
    <row r="55" spans="1:8" ht="15.75" x14ac:dyDescent="0.3">
      <c r="A55" s="4">
        <v>48</v>
      </c>
      <c r="B55" s="4" t="s">
        <v>1003</v>
      </c>
      <c r="C55" s="4" t="s">
        <v>1004</v>
      </c>
      <c r="D55" s="4" t="s">
        <v>290</v>
      </c>
      <c r="E55" s="5">
        <v>189090</v>
      </c>
      <c r="F55" s="6">
        <v>945.36</v>
      </c>
      <c r="G55" s="7">
        <v>7.8000000000000005E-3</v>
      </c>
    </row>
    <row r="56" spans="1:8" ht="15.75" x14ac:dyDescent="0.3">
      <c r="A56" s="8"/>
      <c r="B56" s="8" t="s">
        <v>154</v>
      </c>
      <c r="C56" s="8"/>
      <c r="D56" s="8"/>
      <c r="E56" s="8"/>
      <c r="F56" s="9">
        <v>120752.34</v>
      </c>
      <c r="G56" s="10">
        <v>0.99629999999999985</v>
      </c>
    </row>
    <row r="58" spans="1:8" ht="15.75" x14ac:dyDescent="0.3">
      <c r="B58" s="2" t="s">
        <v>221</v>
      </c>
    </row>
    <row r="59" spans="1:8" ht="15.75" x14ac:dyDescent="0.3">
      <c r="A59" s="4">
        <v>49</v>
      </c>
      <c r="B59" s="2" t="s">
        <v>222</v>
      </c>
      <c r="F59" s="6">
        <v>295.39</v>
      </c>
      <c r="G59" s="7">
        <v>2.3999999999999998E-3</v>
      </c>
      <c r="H59" s="11">
        <v>44501</v>
      </c>
    </row>
    <row r="60" spans="1:8" ht="15.75" x14ac:dyDescent="0.3">
      <c r="A60" s="8"/>
      <c r="B60" s="8" t="s">
        <v>154</v>
      </c>
      <c r="C60" s="8"/>
      <c r="D60" s="8"/>
      <c r="E60" s="8"/>
      <c r="F60" s="9">
        <v>295.39</v>
      </c>
      <c r="G60" s="10">
        <v>2.3999999999999998E-3</v>
      </c>
    </row>
    <row r="62" spans="1:8" ht="15.75" x14ac:dyDescent="0.3">
      <c r="B62" s="2" t="s">
        <v>223</v>
      </c>
    </row>
    <row r="63" spans="1:8" ht="15.75" x14ac:dyDescent="0.3">
      <c r="A63" s="4"/>
      <c r="B63" s="4" t="s">
        <v>337</v>
      </c>
      <c r="C63" s="4"/>
      <c r="D63" s="5"/>
      <c r="F63" s="6">
        <v>660</v>
      </c>
      <c r="G63" s="7">
        <v>5.4000000000000003E-3</v>
      </c>
    </row>
    <row r="64" spans="1:8" ht="15.75" x14ac:dyDescent="0.3">
      <c r="A64" s="4"/>
      <c r="B64" s="4" t="s">
        <v>224</v>
      </c>
      <c r="C64" s="4"/>
      <c r="D64" s="5"/>
      <c r="F64" s="6">
        <v>-464.7</v>
      </c>
      <c r="G64" s="7">
        <v>-4.0999999999999995E-3</v>
      </c>
    </row>
    <row r="65" spans="1:7" ht="15.75" x14ac:dyDescent="0.3">
      <c r="A65" s="8"/>
      <c r="B65" s="8" t="s">
        <v>154</v>
      </c>
      <c r="C65" s="8"/>
      <c r="D65" s="8"/>
      <c r="E65" s="8"/>
      <c r="F65" s="9">
        <v>195.3</v>
      </c>
      <c r="G65" s="10">
        <v>1.3000000000000008E-3</v>
      </c>
    </row>
    <row r="67" spans="1:7" ht="15.75" x14ac:dyDescent="0.3">
      <c r="A67" s="12"/>
      <c r="B67" s="12" t="s">
        <v>225</v>
      </c>
      <c r="C67" s="12"/>
      <c r="D67" s="12"/>
      <c r="E67" s="12"/>
      <c r="F67" s="13">
        <v>121243.03</v>
      </c>
      <c r="G67" s="14">
        <v>0.99999999999999978</v>
      </c>
    </row>
    <row r="68" spans="1:7" ht="15.75" x14ac:dyDescent="0.3">
      <c r="A68" s="4" t="s">
        <v>226</v>
      </c>
    </row>
    <row r="69" spans="1:7" ht="15.75" x14ac:dyDescent="0.3">
      <c r="A69" s="15">
        <v>1</v>
      </c>
      <c r="B69" s="15" t="s">
        <v>228</v>
      </c>
    </row>
    <row r="72" spans="1:7" x14ac:dyDescent="0.25">
      <c r="B72" t="s">
        <v>236</v>
      </c>
    </row>
    <row r="87" spans="2:2" x14ac:dyDescent="0.25">
      <c r="B87" t="s">
        <v>237</v>
      </c>
    </row>
    <row r="88" spans="2:2" x14ac:dyDescent="0.25">
      <c r="B88" s="28" t="s">
        <v>567</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19"/>
  <sheetViews>
    <sheetView workbookViewId="0"/>
  </sheetViews>
  <sheetFormatPr defaultRowHeight="15" x14ac:dyDescent="0.25"/>
  <cols>
    <col min="1" max="1" width="7.140625" bestFit="1" customWidth="1"/>
    <col min="2" max="2" width="52.5703125" bestFit="1" customWidth="1"/>
    <col min="3" max="3" width="18.42578125" bestFit="1" customWidth="1"/>
    <col min="4" max="4" width="24.42578125" bestFit="1" customWidth="1"/>
    <col min="5" max="5" width="11.5703125" bestFit="1" customWidth="1"/>
    <col min="6" max="6" width="12.57031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1005</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266</v>
      </c>
      <c r="C8" s="4" t="s">
        <v>267</v>
      </c>
      <c r="D8" s="4" t="s">
        <v>46</v>
      </c>
      <c r="E8" s="5">
        <v>188902</v>
      </c>
      <c r="F8" s="6">
        <v>1709.66</v>
      </c>
      <c r="G8" s="7">
        <v>3.0099999999999998E-2</v>
      </c>
      <c r="K8" s="2" t="s">
        <v>17</v>
      </c>
      <c r="L8" s="2" t="s">
        <v>18</v>
      </c>
    </row>
    <row r="9" spans="1:12" ht="15.75" x14ac:dyDescent="0.3">
      <c r="A9" s="4">
        <v>2</v>
      </c>
      <c r="B9" s="4" t="s">
        <v>441</v>
      </c>
      <c r="C9" s="4" t="s">
        <v>442</v>
      </c>
      <c r="D9" s="4" t="s">
        <v>31</v>
      </c>
      <c r="E9" s="5">
        <v>114375</v>
      </c>
      <c r="F9" s="6">
        <v>1690.29</v>
      </c>
      <c r="G9" s="7">
        <v>2.98E-2</v>
      </c>
      <c r="K9" s="24" t="str">
        <f>B85</f>
        <v>Overseas Mutual Fund</v>
      </c>
      <c r="L9" s="7">
        <f>G90</f>
        <v>0.26319999999999999</v>
      </c>
    </row>
    <row r="10" spans="1:12" ht="15.75" x14ac:dyDescent="0.3">
      <c r="A10" s="4">
        <v>3</v>
      </c>
      <c r="B10" s="4" t="s">
        <v>40</v>
      </c>
      <c r="C10" s="4" t="s">
        <v>41</v>
      </c>
      <c r="D10" s="4" t="s">
        <v>31</v>
      </c>
      <c r="E10" s="5">
        <v>133263</v>
      </c>
      <c r="F10" s="6">
        <v>1524.2</v>
      </c>
      <c r="G10" s="7">
        <v>2.6800000000000001E-2</v>
      </c>
      <c r="K10" s="24" t="s">
        <v>31</v>
      </c>
      <c r="L10" s="7">
        <v>0.15579999999999999</v>
      </c>
    </row>
    <row r="11" spans="1:12" ht="15.75" x14ac:dyDescent="0.3">
      <c r="A11" s="4">
        <v>4</v>
      </c>
      <c r="B11" s="4" t="s">
        <v>618</v>
      </c>
      <c r="C11" s="4" t="s">
        <v>619</v>
      </c>
      <c r="D11" s="4" t="s">
        <v>31</v>
      </c>
      <c r="E11" s="5">
        <v>231760</v>
      </c>
      <c r="F11" s="6">
        <v>1498.91</v>
      </c>
      <c r="G11" s="7">
        <v>2.64E-2</v>
      </c>
      <c r="K11" s="24" t="s">
        <v>46</v>
      </c>
      <c r="L11" s="7">
        <v>9.7699999999999995E-2</v>
      </c>
    </row>
    <row r="12" spans="1:12" ht="15.75" x14ac:dyDescent="0.3">
      <c r="A12" s="4">
        <v>5</v>
      </c>
      <c r="B12" s="4" t="s">
        <v>29</v>
      </c>
      <c r="C12" s="4" t="s">
        <v>30</v>
      </c>
      <c r="D12" s="4" t="s">
        <v>31</v>
      </c>
      <c r="E12" s="5">
        <v>86761</v>
      </c>
      <c r="F12" s="6">
        <v>1446.96</v>
      </c>
      <c r="G12" s="7">
        <v>2.5499999999999998E-2</v>
      </c>
      <c r="K12" s="24" t="s">
        <v>54</v>
      </c>
      <c r="L12" s="7">
        <v>6.7600000000000007E-2</v>
      </c>
    </row>
    <row r="13" spans="1:12" ht="15.75" x14ac:dyDescent="0.3">
      <c r="A13" s="4">
        <v>6</v>
      </c>
      <c r="B13" s="4" t="s">
        <v>258</v>
      </c>
      <c r="C13" s="4" t="s">
        <v>259</v>
      </c>
      <c r="D13" s="4" t="s">
        <v>54</v>
      </c>
      <c r="E13" s="5">
        <v>629142</v>
      </c>
      <c r="F13" s="6">
        <v>1404.24</v>
      </c>
      <c r="G13" s="7">
        <v>2.4700000000000003E-2</v>
      </c>
      <c r="K13" s="24" t="s">
        <v>28</v>
      </c>
      <c r="L13" s="7">
        <v>6.3500000000000001E-2</v>
      </c>
    </row>
    <row r="14" spans="1:12" ht="15.75" x14ac:dyDescent="0.3">
      <c r="A14" s="4">
        <v>7</v>
      </c>
      <c r="B14" s="4" t="s">
        <v>50</v>
      </c>
      <c r="C14" s="4" t="s">
        <v>51</v>
      </c>
      <c r="D14" s="4" t="s">
        <v>46</v>
      </c>
      <c r="E14" s="5">
        <v>29725</v>
      </c>
      <c r="F14" s="6">
        <v>1384.95</v>
      </c>
      <c r="G14" s="7">
        <v>2.4399999999999998E-2</v>
      </c>
      <c r="K14" s="24" t="s">
        <v>23</v>
      </c>
      <c r="L14" s="7">
        <v>5.3099999999999994E-2</v>
      </c>
    </row>
    <row r="15" spans="1:12" ht="15.75" x14ac:dyDescent="0.3">
      <c r="A15" s="4">
        <v>8</v>
      </c>
      <c r="B15" s="4" t="s">
        <v>342</v>
      </c>
      <c r="C15" s="4" t="s">
        <v>343</v>
      </c>
      <c r="D15" s="4" t="s">
        <v>344</v>
      </c>
      <c r="E15" s="5">
        <v>76342</v>
      </c>
      <c r="F15" s="6">
        <v>1348.7</v>
      </c>
      <c r="G15" s="7">
        <v>2.3799999999999998E-2</v>
      </c>
      <c r="K15" s="24" t="s">
        <v>293</v>
      </c>
      <c r="L15" s="7">
        <v>3.15E-2</v>
      </c>
    </row>
    <row r="16" spans="1:12" ht="15.75" x14ac:dyDescent="0.3">
      <c r="A16" s="4">
        <v>9</v>
      </c>
      <c r="B16" s="4" t="s">
        <v>650</v>
      </c>
      <c r="C16" s="4" t="s">
        <v>651</v>
      </c>
      <c r="D16" s="4" t="s">
        <v>23</v>
      </c>
      <c r="E16" s="5">
        <v>304817</v>
      </c>
      <c r="F16" s="6">
        <v>1233.9000000000001</v>
      </c>
      <c r="G16" s="7">
        <v>2.1700000000000001E-2</v>
      </c>
      <c r="K16" s="24" t="s">
        <v>42</v>
      </c>
      <c r="L16" s="7">
        <v>3.1300000000000001E-2</v>
      </c>
    </row>
    <row r="17" spans="1:12" ht="15.75" x14ac:dyDescent="0.3">
      <c r="A17" s="4">
        <v>10</v>
      </c>
      <c r="B17" s="4" t="s">
        <v>21</v>
      </c>
      <c r="C17" s="4" t="s">
        <v>22</v>
      </c>
      <c r="D17" s="4" t="s">
        <v>23</v>
      </c>
      <c r="E17" s="5">
        <v>16146</v>
      </c>
      <c r="F17" s="6">
        <v>1232.92</v>
      </c>
      <c r="G17" s="7">
        <v>2.1700000000000001E-2</v>
      </c>
      <c r="K17" s="24" t="s">
        <v>16</v>
      </c>
      <c r="L17" s="7">
        <v>3.1E-2</v>
      </c>
    </row>
    <row r="18" spans="1:12" ht="15.75" x14ac:dyDescent="0.3">
      <c r="A18" s="4">
        <v>11</v>
      </c>
      <c r="B18" s="4" t="s">
        <v>100</v>
      </c>
      <c r="C18" s="4" t="s">
        <v>101</v>
      </c>
      <c r="D18" s="4" t="s">
        <v>46</v>
      </c>
      <c r="E18" s="5">
        <v>50118</v>
      </c>
      <c r="F18" s="6">
        <v>1073.73</v>
      </c>
      <c r="G18" s="7">
        <v>1.89E-2</v>
      </c>
      <c r="K18" s="24" t="s">
        <v>254</v>
      </c>
      <c r="L18" s="7">
        <v>2.5000000000000001E-2</v>
      </c>
    </row>
    <row r="19" spans="1:12" ht="15.75" x14ac:dyDescent="0.3">
      <c r="A19" s="4">
        <v>12</v>
      </c>
      <c r="B19" s="4" t="s">
        <v>898</v>
      </c>
      <c r="C19" s="4" t="s">
        <v>899</v>
      </c>
      <c r="D19" s="4" t="s">
        <v>544</v>
      </c>
      <c r="E19" s="5">
        <v>623859</v>
      </c>
      <c r="F19" s="6">
        <v>1025.94</v>
      </c>
      <c r="G19" s="7">
        <v>1.8100000000000002E-2</v>
      </c>
      <c r="K19" s="24" t="s">
        <v>344</v>
      </c>
      <c r="L19" s="7">
        <v>2.3799999999999998E-2</v>
      </c>
    </row>
    <row r="20" spans="1:12" ht="15.75" x14ac:dyDescent="0.3">
      <c r="A20" s="4">
        <v>13</v>
      </c>
      <c r="B20" s="4" t="s">
        <v>52</v>
      </c>
      <c r="C20" s="4" t="s">
        <v>53</v>
      </c>
      <c r="D20" s="4" t="s">
        <v>54</v>
      </c>
      <c r="E20" s="5">
        <v>88976</v>
      </c>
      <c r="F20" s="6">
        <v>995.86</v>
      </c>
      <c r="G20" s="7">
        <v>1.7500000000000002E-2</v>
      </c>
      <c r="K20" s="24" t="s">
        <v>290</v>
      </c>
      <c r="L20" s="7">
        <v>1.8799999999999997E-2</v>
      </c>
    </row>
    <row r="21" spans="1:12" ht="15.75" x14ac:dyDescent="0.3">
      <c r="A21" s="4">
        <v>14</v>
      </c>
      <c r="B21" s="4" t="s">
        <v>443</v>
      </c>
      <c r="C21" s="4" t="s">
        <v>444</v>
      </c>
      <c r="D21" s="4" t="s">
        <v>16</v>
      </c>
      <c r="E21" s="5">
        <v>1017900</v>
      </c>
      <c r="F21" s="6">
        <v>992.45</v>
      </c>
      <c r="G21" s="7">
        <v>1.7500000000000002E-2</v>
      </c>
      <c r="K21" s="24" t="s">
        <v>544</v>
      </c>
      <c r="L21" s="7">
        <v>1.8600000000000002E-2</v>
      </c>
    </row>
    <row r="22" spans="1:12" ht="15.75" x14ac:dyDescent="0.3">
      <c r="A22" s="4">
        <v>15</v>
      </c>
      <c r="B22" s="4" t="s">
        <v>81</v>
      </c>
      <c r="C22" s="4" t="s">
        <v>82</v>
      </c>
      <c r="D22" s="4" t="s">
        <v>46</v>
      </c>
      <c r="E22" s="5">
        <v>27026</v>
      </c>
      <c r="F22" s="6">
        <v>975.81</v>
      </c>
      <c r="G22" s="7">
        <v>1.72E-2</v>
      </c>
      <c r="K22" s="24" t="s">
        <v>457</v>
      </c>
      <c r="L22" s="7">
        <v>1.7899999999999999E-2</v>
      </c>
    </row>
    <row r="23" spans="1:12" ht="15.75" x14ac:dyDescent="0.3">
      <c r="A23" s="4">
        <v>16</v>
      </c>
      <c r="B23" s="4" t="s">
        <v>312</v>
      </c>
      <c r="C23" s="4" t="s">
        <v>313</v>
      </c>
      <c r="D23" s="4" t="s">
        <v>293</v>
      </c>
      <c r="E23" s="5">
        <v>469058</v>
      </c>
      <c r="F23" s="6">
        <v>970.25</v>
      </c>
      <c r="G23" s="7">
        <v>1.7100000000000001E-2</v>
      </c>
      <c r="K23" s="24" t="s">
        <v>63</v>
      </c>
      <c r="L23" s="7">
        <v>1.5900000000000001E-2</v>
      </c>
    </row>
    <row r="24" spans="1:12" ht="15.75" x14ac:dyDescent="0.3">
      <c r="A24" s="4">
        <v>17</v>
      </c>
      <c r="B24" s="4" t="s">
        <v>989</v>
      </c>
      <c r="C24" s="4" t="s">
        <v>990</v>
      </c>
      <c r="D24" s="4" t="s">
        <v>31</v>
      </c>
      <c r="E24" s="5">
        <v>25898</v>
      </c>
      <c r="F24" s="6">
        <v>838.01</v>
      </c>
      <c r="G24" s="7">
        <v>1.4800000000000001E-2</v>
      </c>
      <c r="K24" s="24" t="s">
        <v>263</v>
      </c>
      <c r="L24" s="7">
        <v>1.47E-2</v>
      </c>
    </row>
    <row r="25" spans="1:12" ht="15.75" x14ac:dyDescent="0.3">
      <c r="A25" s="4">
        <v>18</v>
      </c>
      <c r="B25" s="4" t="s">
        <v>272</v>
      </c>
      <c r="C25" s="4" t="s">
        <v>273</v>
      </c>
      <c r="D25" s="4" t="s">
        <v>263</v>
      </c>
      <c r="E25" s="5">
        <v>106179</v>
      </c>
      <c r="F25" s="6">
        <v>834.14</v>
      </c>
      <c r="G25" s="7">
        <v>1.47E-2</v>
      </c>
      <c r="K25" s="24" t="s">
        <v>62</v>
      </c>
      <c r="L25" s="7">
        <v>1.43E-2</v>
      </c>
    </row>
    <row r="26" spans="1:12" ht="15.75" x14ac:dyDescent="0.3">
      <c r="A26" s="4">
        <v>19</v>
      </c>
      <c r="B26" s="4" t="s">
        <v>999</v>
      </c>
      <c r="C26" s="4" t="s">
        <v>1000</v>
      </c>
      <c r="D26" s="4" t="s">
        <v>31</v>
      </c>
      <c r="E26" s="5">
        <v>18782</v>
      </c>
      <c r="F26" s="6">
        <v>831.01</v>
      </c>
      <c r="G26" s="7">
        <v>1.46E-2</v>
      </c>
      <c r="K26" s="24" t="s">
        <v>260</v>
      </c>
      <c r="L26" s="7">
        <v>1.03E-2</v>
      </c>
    </row>
    <row r="27" spans="1:12" ht="15.75" x14ac:dyDescent="0.3">
      <c r="A27" s="4">
        <v>20</v>
      </c>
      <c r="B27" s="4" t="s">
        <v>1006</v>
      </c>
      <c r="C27" s="4" t="s">
        <v>1007</v>
      </c>
      <c r="D27" s="4" t="s">
        <v>293</v>
      </c>
      <c r="E27" s="5">
        <v>62388</v>
      </c>
      <c r="F27" s="6">
        <v>815.16</v>
      </c>
      <c r="G27" s="7">
        <v>1.44E-2</v>
      </c>
      <c r="K27" s="24" t="s">
        <v>45</v>
      </c>
      <c r="L27" s="7">
        <v>8.3000000000000001E-3</v>
      </c>
    </row>
    <row r="28" spans="1:12" ht="15.75" x14ac:dyDescent="0.3">
      <c r="A28" s="4">
        <v>21</v>
      </c>
      <c r="B28" s="4" t="s">
        <v>666</v>
      </c>
      <c r="C28" s="4" t="s">
        <v>667</v>
      </c>
      <c r="D28" s="4" t="s">
        <v>254</v>
      </c>
      <c r="E28" s="5">
        <v>19717</v>
      </c>
      <c r="F28" s="6">
        <v>730.96</v>
      </c>
      <c r="G28" s="7">
        <v>1.29E-2</v>
      </c>
      <c r="K28" s="24" t="s">
        <v>404</v>
      </c>
      <c r="L28" s="7">
        <v>6.1999999999999998E-3</v>
      </c>
    </row>
    <row r="29" spans="1:12" ht="15.75" x14ac:dyDescent="0.3">
      <c r="A29" s="4">
        <v>22</v>
      </c>
      <c r="B29" s="4" t="s">
        <v>108</v>
      </c>
      <c r="C29" s="4" t="s">
        <v>109</v>
      </c>
      <c r="D29" s="4" t="s">
        <v>63</v>
      </c>
      <c r="E29" s="5">
        <v>7974</v>
      </c>
      <c r="F29" s="6">
        <v>727.9</v>
      </c>
      <c r="G29" s="7">
        <v>1.2800000000000001E-2</v>
      </c>
      <c r="K29" s="24" t="s">
        <v>68</v>
      </c>
      <c r="L29" s="7">
        <v>5.1000000000000004E-3</v>
      </c>
    </row>
    <row r="30" spans="1:12" ht="15.75" x14ac:dyDescent="0.3">
      <c r="A30" s="4">
        <v>23</v>
      </c>
      <c r="B30" s="4" t="s">
        <v>314</v>
      </c>
      <c r="C30" s="4" t="s">
        <v>315</v>
      </c>
      <c r="D30" s="4" t="s">
        <v>254</v>
      </c>
      <c r="E30" s="5">
        <v>25948</v>
      </c>
      <c r="F30" s="6">
        <v>689.46</v>
      </c>
      <c r="G30" s="7">
        <v>1.21E-2</v>
      </c>
      <c r="K30" s="24" t="s">
        <v>71</v>
      </c>
      <c r="L30" s="7">
        <v>1.2999999999999999E-3</v>
      </c>
    </row>
    <row r="31" spans="1:12" ht="15.75" x14ac:dyDescent="0.3">
      <c r="A31" s="4">
        <v>24</v>
      </c>
      <c r="B31" s="4" t="s">
        <v>455</v>
      </c>
      <c r="C31" s="4" t="s">
        <v>456</v>
      </c>
      <c r="D31" s="4" t="s">
        <v>457</v>
      </c>
      <c r="E31" s="5">
        <v>132963</v>
      </c>
      <c r="F31" s="6">
        <v>598.53</v>
      </c>
      <c r="G31" s="7">
        <v>1.0500000000000001E-2</v>
      </c>
      <c r="K31" s="24" t="s">
        <v>298</v>
      </c>
      <c r="L31" s="7">
        <v>-5.1100000000000007E-2</v>
      </c>
    </row>
    <row r="32" spans="1:12" ht="15.75" x14ac:dyDescent="0.3">
      <c r="A32" s="4">
        <v>25</v>
      </c>
      <c r="B32" s="4" t="s">
        <v>413</v>
      </c>
      <c r="C32" s="4" t="s">
        <v>414</v>
      </c>
      <c r="D32" s="4" t="s">
        <v>31</v>
      </c>
      <c r="E32" s="5">
        <v>55700</v>
      </c>
      <c r="F32" s="6">
        <v>595.02</v>
      </c>
      <c r="G32" s="7">
        <v>1.0500000000000001E-2</v>
      </c>
      <c r="K32" s="24" t="s">
        <v>95</v>
      </c>
      <c r="L32" s="7">
        <v>7.619999999999999E-2</v>
      </c>
    </row>
    <row r="33" spans="1:7" ht="15.75" x14ac:dyDescent="0.3">
      <c r="A33" s="4">
        <v>26</v>
      </c>
      <c r="B33" s="4" t="s">
        <v>128</v>
      </c>
      <c r="C33" s="4" t="s">
        <v>129</v>
      </c>
      <c r="D33" s="4" t="s">
        <v>23</v>
      </c>
      <c r="E33" s="5">
        <v>27503</v>
      </c>
      <c r="F33" s="6">
        <v>553.42999999999995</v>
      </c>
      <c r="G33" s="7">
        <v>9.7000000000000003E-3</v>
      </c>
    </row>
    <row r="34" spans="1:7" ht="15.75" x14ac:dyDescent="0.3">
      <c r="A34" s="4">
        <v>27</v>
      </c>
      <c r="B34" s="4" t="s">
        <v>69</v>
      </c>
      <c r="C34" s="4" t="s">
        <v>70</v>
      </c>
      <c r="D34" s="4" t="s">
        <v>42</v>
      </c>
      <c r="E34" s="5">
        <v>24025</v>
      </c>
      <c r="F34" s="6">
        <v>543.29999999999995</v>
      </c>
      <c r="G34" s="7">
        <v>9.5999999999999992E-3</v>
      </c>
    </row>
    <row r="35" spans="1:7" ht="15.75" x14ac:dyDescent="0.3">
      <c r="A35" s="4">
        <v>28</v>
      </c>
      <c r="B35" s="4" t="s">
        <v>590</v>
      </c>
      <c r="C35" s="4" t="s">
        <v>591</v>
      </c>
      <c r="D35" s="4" t="s">
        <v>290</v>
      </c>
      <c r="E35" s="5">
        <v>249750</v>
      </c>
      <c r="F35" s="6">
        <v>535.21</v>
      </c>
      <c r="G35" s="7">
        <v>9.3999999999999986E-3</v>
      </c>
    </row>
    <row r="36" spans="1:7" ht="15.75" x14ac:dyDescent="0.3">
      <c r="A36" s="4">
        <v>29</v>
      </c>
      <c r="B36" s="4" t="s">
        <v>306</v>
      </c>
      <c r="C36" s="4" t="s">
        <v>307</v>
      </c>
      <c r="D36" s="4" t="s">
        <v>290</v>
      </c>
      <c r="E36" s="5">
        <v>613204</v>
      </c>
      <c r="F36" s="6">
        <v>534.71</v>
      </c>
      <c r="G36" s="7">
        <v>9.3999999999999986E-3</v>
      </c>
    </row>
    <row r="37" spans="1:7" ht="15.75" x14ac:dyDescent="0.3">
      <c r="A37" s="4">
        <v>30</v>
      </c>
      <c r="B37" s="4" t="s">
        <v>78</v>
      </c>
      <c r="C37" s="4" t="s">
        <v>79</v>
      </c>
      <c r="D37" s="4" t="s">
        <v>42</v>
      </c>
      <c r="E37" s="5">
        <v>55978</v>
      </c>
      <c r="F37" s="6">
        <v>511.11</v>
      </c>
      <c r="G37" s="7">
        <v>9.0000000000000011E-3</v>
      </c>
    </row>
    <row r="38" spans="1:7" ht="15.75" x14ac:dyDescent="0.3">
      <c r="A38" s="4">
        <v>31</v>
      </c>
      <c r="B38" s="4" t="s">
        <v>1008</v>
      </c>
      <c r="C38" s="4" t="s">
        <v>1009</v>
      </c>
      <c r="D38" s="4" t="s">
        <v>54</v>
      </c>
      <c r="E38" s="5">
        <v>51004</v>
      </c>
      <c r="F38" s="6">
        <v>503.77</v>
      </c>
      <c r="G38" s="7">
        <v>8.8999999999999999E-3</v>
      </c>
    </row>
    <row r="39" spans="1:7" ht="15.75" x14ac:dyDescent="0.3">
      <c r="A39" s="4">
        <v>32</v>
      </c>
      <c r="B39" s="4" t="s">
        <v>1010</v>
      </c>
      <c r="C39" s="4" t="s">
        <v>1011</v>
      </c>
      <c r="D39" s="4" t="s">
        <v>54</v>
      </c>
      <c r="E39" s="5">
        <v>153799</v>
      </c>
      <c r="F39" s="6">
        <v>502.85</v>
      </c>
      <c r="G39" s="7">
        <v>8.8999999999999999E-3</v>
      </c>
    </row>
    <row r="40" spans="1:7" ht="15.75" x14ac:dyDescent="0.3">
      <c r="A40" s="4">
        <v>33</v>
      </c>
      <c r="B40" s="4" t="s">
        <v>19</v>
      </c>
      <c r="C40" s="4" t="s">
        <v>20</v>
      </c>
      <c r="D40" s="4" t="s">
        <v>16</v>
      </c>
      <c r="E40" s="5">
        <v>30800</v>
      </c>
      <c r="F40" s="6">
        <v>487.52</v>
      </c>
      <c r="G40" s="7">
        <v>8.6E-3</v>
      </c>
    </row>
    <row r="41" spans="1:7" ht="15.75" x14ac:dyDescent="0.3">
      <c r="A41" s="4">
        <v>34</v>
      </c>
      <c r="B41" s="4" t="s">
        <v>291</v>
      </c>
      <c r="C41" s="4" t="s">
        <v>292</v>
      </c>
      <c r="D41" s="4" t="s">
        <v>45</v>
      </c>
      <c r="E41" s="5">
        <v>153844</v>
      </c>
      <c r="F41" s="6">
        <v>469.45</v>
      </c>
      <c r="G41" s="7">
        <v>8.3000000000000001E-3</v>
      </c>
    </row>
    <row r="42" spans="1:7" ht="15.75" x14ac:dyDescent="0.3">
      <c r="A42" s="4">
        <v>35</v>
      </c>
      <c r="B42" s="4" t="s">
        <v>1012</v>
      </c>
      <c r="C42" s="4" t="s">
        <v>1013</v>
      </c>
      <c r="D42" s="4" t="s">
        <v>54</v>
      </c>
      <c r="E42" s="5">
        <v>112655</v>
      </c>
      <c r="F42" s="6">
        <v>428.65</v>
      </c>
      <c r="G42" s="7">
        <v>7.6E-3</v>
      </c>
    </row>
    <row r="43" spans="1:7" ht="15.75" x14ac:dyDescent="0.3">
      <c r="A43" s="4">
        <v>36</v>
      </c>
      <c r="B43" s="4" t="s">
        <v>60</v>
      </c>
      <c r="C43" s="4" t="s">
        <v>61</v>
      </c>
      <c r="D43" s="4" t="s">
        <v>62</v>
      </c>
      <c r="E43" s="5">
        <v>152648</v>
      </c>
      <c r="F43" s="6">
        <v>427.11</v>
      </c>
      <c r="G43" s="7">
        <v>7.4999999999999997E-3</v>
      </c>
    </row>
    <row r="44" spans="1:7" ht="15.75" x14ac:dyDescent="0.3">
      <c r="A44" s="4">
        <v>37</v>
      </c>
      <c r="B44" s="4" t="s">
        <v>1014</v>
      </c>
      <c r="C44" s="4" t="s">
        <v>1015</v>
      </c>
      <c r="D44" s="4" t="s">
        <v>457</v>
      </c>
      <c r="E44" s="5">
        <v>11774</v>
      </c>
      <c r="F44" s="6">
        <v>418.7</v>
      </c>
      <c r="G44" s="7">
        <v>7.4000000000000003E-3</v>
      </c>
    </row>
    <row r="45" spans="1:7" ht="15.75" x14ac:dyDescent="0.3">
      <c r="A45" s="4">
        <v>38</v>
      </c>
      <c r="B45" s="4" t="s">
        <v>466</v>
      </c>
      <c r="C45" s="4" t="s">
        <v>467</v>
      </c>
      <c r="D45" s="4" t="s">
        <v>31</v>
      </c>
      <c r="E45" s="5">
        <v>19187</v>
      </c>
      <c r="F45" s="6">
        <v>418.37</v>
      </c>
      <c r="G45" s="7">
        <v>7.4000000000000003E-3</v>
      </c>
    </row>
    <row r="46" spans="1:7" ht="15.75" x14ac:dyDescent="0.3">
      <c r="A46" s="4">
        <v>39</v>
      </c>
      <c r="B46" s="4" t="s">
        <v>506</v>
      </c>
      <c r="C46" s="4" t="s">
        <v>507</v>
      </c>
      <c r="D46" s="4" t="s">
        <v>46</v>
      </c>
      <c r="E46" s="5">
        <v>68457</v>
      </c>
      <c r="F46" s="6">
        <v>400.85</v>
      </c>
      <c r="G46" s="7">
        <v>7.0999999999999995E-3</v>
      </c>
    </row>
    <row r="47" spans="1:7" ht="15.75" x14ac:dyDescent="0.3">
      <c r="A47" s="4">
        <v>40</v>
      </c>
      <c r="B47" s="4" t="s">
        <v>142</v>
      </c>
      <c r="C47" s="4" t="s">
        <v>143</v>
      </c>
      <c r="D47" s="4" t="s">
        <v>42</v>
      </c>
      <c r="E47" s="5">
        <v>180545</v>
      </c>
      <c r="F47" s="6">
        <v>387.81</v>
      </c>
      <c r="G47" s="7">
        <v>6.8000000000000005E-3</v>
      </c>
    </row>
    <row r="48" spans="1:7" ht="15.75" x14ac:dyDescent="0.3">
      <c r="A48" s="4">
        <v>41</v>
      </c>
      <c r="B48" s="4" t="s">
        <v>353</v>
      </c>
      <c r="C48" s="4" t="s">
        <v>354</v>
      </c>
      <c r="D48" s="4" t="s">
        <v>62</v>
      </c>
      <c r="E48" s="5">
        <v>119489</v>
      </c>
      <c r="F48" s="6">
        <v>387.62</v>
      </c>
      <c r="G48" s="7">
        <v>6.8000000000000005E-3</v>
      </c>
    </row>
    <row r="49" spans="1:7" ht="15.75" x14ac:dyDescent="0.3">
      <c r="A49" s="4">
        <v>42</v>
      </c>
      <c r="B49" s="4" t="s">
        <v>1016</v>
      </c>
      <c r="C49" s="4" t="s">
        <v>1017</v>
      </c>
      <c r="D49" s="4" t="s">
        <v>260</v>
      </c>
      <c r="E49" s="5">
        <v>115928</v>
      </c>
      <c r="F49" s="6">
        <v>373.23</v>
      </c>
      <c r="G49" s="7">
        <v>6.6E-3</v>
      </c>
    </row>
    <row r="50" spans="1:7" ht="15.75" x14ac:dyDescent="0.3">
      <c r="A50" s="4">
        <v>43</v>
      </c>
      <c r="B50" s="4" t="s">
        <v>411</v>
      </c>
      <c r="C50" s="4" t="s">
        <v>412</v>
      </c>
      <c r="D50" s="4" t="s">
        <v>404</v>
      </c>
      <c r="E50" s="5">
        <v>18107</v>
      </c>
      <c r="F50" s="6">
        <v>352.37</v>
      </c>
      <c r="G50" s="7">
        <v>6.1999999999999998E-3</v>
      </c>
    </row>
    <row r="51" spans="1:7" ht="15.75" x14ac:dyDescent="0.3">
      <c r="A51" s="4">
        <v>44</v>
      </c>
      <c r="B51" s="4" t="s">
        <v>460</v>
      </c>
      <c r="C51" s="4" t="s">
        <v>461</v>
      </c>
      <c r="D51" s="4" t="s">
        <v>42</v>
      </c>
      <c r="E51" s="5">
        <v>152416</v>
      </c>
      <c r="F51" s="6">
        <v>335.47</v>
      </c>
      <c r="G51" s="7">
        <v>5.8999999999999999E-3</v>
      </c>
    </row>
    <row r="52" spans="1:7" ht="15.75" x14ac:dyDescent="0.3">
      <c r="A52" s="4">
        <v>45</v>
      </c>
      <c r="B52" s="4" t="s">
        <v>549</v>
      </c>
      <c r="C52" s="4" t="s">
        <v>550</v>
      </c>
      <c r="D52" s="4" t="s">
        <v>68</v>
      </c>
      <c r="E52" s="5">
        <v>33750</v>
      </c>
      <c r="F52" s="6">
        <v>225.84</v>
      </c>
      <c r="G52" s="7">
        <v>4.0000000000000001E-3</v>
      </c>
    </row>
    <row r="53" spans="1:7" ht="15.75" x14ac:dyDescent="0.3">
      <c r="A53" s="4">
        <v>46</v>
      </c>
      <c r="B53" s="4" t="s">
        <v>360</v>
      </c>
      <c r="C53" s="4" t="s">
        <v>361</v>
      </c>
      <c r="D53" s="4" t="s">
        <v>260</v>
      </c>
      <c r="E53" s="5">
        <v>30000</v>
      </c>
      <c r="F53" s="6">
        <v>207.9</v>
      </c>
      <c r="G53" s="7">
        <v>3.7000000000000002E-3</v>
      </c>
    </row>
    <row r="54" spans="1:7" ht="15.75" x14ac:dyDescent="0.3">
      <c r="A54" s="4">
        <v>47</v>
      </c>
      <c r="B54" s="4" t="s">
        <v>1018</v>
      </c>
      <c r="C54" s="4" t="s">
        <v>1019</v>
      </c>
      <c r="D54" s="4" t="s">
        <v>63</v>
      </c>
      <c r="E54" s="5">
        <v>30862</v>
      </c>
      <c r="F54" s="6">
        <v>175.45</v>
      </c>
      <c r="G54" s="7">
        <v>3.0999999999999999E-3</v>
      </c>
    </row>
    <row r="55" spans="1:7" ht="15.75" x14ac:dyDescent="0.3">
      <c r="A55" s="4">
        <v>48</v>
      </c>
      <c r="B55" s="4" t="s">
        <v>586</v>
      </c>
      <c r="C55" s="4" t="s">
        <v>587</v>
      </c>
      <c r="D55" s="4" t="s">
        <v>16</v>
      </c>
      <c r="E55" s="5">
        <v>400000</v>
      </c>
      <c r="F55" s="6">
        <v>168.4</v>
      </c>
      <c r="G55" s="7">
        <v>3.0000000000000001E-3</v>
      </c>
    </row>
    <row r="56" spans="1:7" ht="15.75" x14ac:dyDescent="0.3">
      <c r="A56" s="4">
        <v>49</v>
      </c>
      <c r="B56" s="4" t="s">
        <v>299</v>
      </c>
      <c r="C56" s="4" t="s">
        <v>300</v>
      </c>
      <c r="D56" s="4" t="s">
        <v>16</v>
      </c>
      <c r="E56" s="5">
        <v>110000</v>
      </c>
      <c r="F56" s="6">
        <v>107.19</v>
      </c>
      <c r="G56" s="7">
        <v>1.9E-3</v>
      </c>
    </row>
    <row r="57" spans="1:7" ht="15.75" x14ac:dyDescent="0.3">
      <c r="A57" s="4">
        <v>50</v>
      </c>
      <c r="B57" s="4" t="s">
        <v>911</v>
      </c>
      <c r="C57" s="4" t="s">
        <v>912</v>
      </c>
      <c r="D57" s="4" t="s">
        <v>71</v>
      </c>
      <c r="E57" s="5">
        <v>4200</v>
      </c>
      <c r="F57" s="6">
        <v>71.56</v>
      </c>
      <c r="G57" s="7">
        <v>1.2999999999999999E-3</v>
      </c>
    </row>
    <row r="58" spans="1:7" ht="15.75" x14ac:dyDescent="0.3">
      <c r="A58" s="4">
        <v>51</v>
      </c>
      <c r="B58" s="4" t="s">
        <v>304</v>
      </c>
      <c r="C58" s="4" t="s">
        <v>305</v>
      </c>
      <c r="D58" s="4" t="s">
        <v>68</v>
      </c>
      <c r="E58" s="5">
        <v>15000</v>
      </c>
      <c r="F58" s="6">
        <v>62.59</v>
      </c>
      <c r="G58" s="7">
        <v>1.1000000000000001E-3</v>
      </c>
    </row>
    <row r="59" spans="1:7" ht="15.75" x14ac:dyDescent="0.3">
      <c r="A59" s="4">
        <v>52</v>
      </c>
      <c r="B59" s="4" t="s">
        <v>578</v>
      </c>
      <c r="C59" s="4" t="s">
        <v>579</v>
      </c>
      <c r="D59" s="4" t="s">
        <v>544</v>
      </c>
      <c r="E59" s="5">
        <v>2000</v>
      </c>
      <c r="F59" s="6">
        <v>28.47</v>
      </c>
      <c r="G59" s="7">
        <v>5.0000000000000001E-4</v>
      </c>
    </row>
    <row r="60" spans="1:7" ht="15.75" x14ac:dyDescent="0.3">
      <c r="A60" s="8"/>
      <c r="B60" s="8" t="s">
        <v>154</v>
      </c>
      <c r="C60" s="8"/>
      <c r="D60" s="8"/>
      <c r="E60" s="8"/>
      <c r="F60" s="9">
        <v>36787.89</v>
      </c>
      <c r="G60" s="10">
        <v>0.64820000000000011</v>
      </c>
    </row>
    <row r="62" spans="1:7" ht="15.75" x14ac:dyDescent="0.3">
      <c r="B62" s="2" t="s">
        <v>950</v>
      </c>
    </row>
    <row r="63" spans="1:7" ht="15.75" x14ac:dyDescent="0.3">
      <c r="B63" s="2" t="s">
        <v>13</v>
      </c>
    </row>
    <row r="64" spans="1:7" ht="15.75" x14ac:dyDescent="0.3">
      <c r="A64" s="4">
        <v>53</v>
      </c>
      <c r="B64" s="4" t="s">
        <v>1020</v>
      </c>
      <c r="C64" s="4" t="s">
        <v>1021</v>
      </c>
      <c r="D64" s="4" t="s">
        <v>28</v>
      </c>
      <c r="E64" s="5">
        <v>16786</v>
      </c>
      <c r="F64" s="6">
        <v>3602.86</v>
      </c>
      <c r="G64" s="7">
        <v>6.3500000000000001E-2</v>
      </c>
    </row>
    <row r="65" spans="1:8" ht="15.75" x14ac:dyDescent="0.3">
      <c r="A65" s="8"/>
      <c r="B65" s="8" t="s">
        <v>154</v>
      </c>
      <c r="C65" s="8"/>
      <c r="D65" s="8"/>
      <c r="E65" s="8"/>
      <c r="F65" s="9">
        <v>3602.86</v>
      </c>
      <c r="G65" s="10">
        <v>6.3500000000000001E-2</v>
      </c>
    </row>
    <row r="67" spans="1:8" ht="15.75" x14ac:dyDescent="0.3">
      <c r="B67" s="2" t="s">
        <v>332</v>
      </c>
    </row>
    <row r="68" spans="1:8" ht="15.75" x14ac:dyDescent="0.3">
      <c r="A68" s="4">
        <v>54</v>
      </c>
      <c r="B68" s="4" t="s">
        <v>823</v>
      </c>
      <c r="C68" s="4"/>
      <c r="D68" s="4" t="s">
        <v>298</v>
      </c>
      <c r="E68" s="5">
        <v>-2000</v>
      </c>
      <c r="F68" s="6">
        <v>-28.54</v>
      </c>
      <c r="G68" s="7">
        <v>-5.0000000000000001E-4</v>
      </c>
      <c r="H68" s="11">
        <v>44525</v>
      </c>
    </row>
    <row r="69" spans="1:8" ht="15.75" x14ac:dyDescent="0.3">
      <c r="A69" s="4">
        <v>55</v>
      </c>
      <c r="B69" s="4" t="s">
        <v>813</v>
      </c>
      <c r="C69" s="4"/>
      <c r="D69" s="4" t="s">
        <v>298</v>
      </c>
      <c r="E69" s="5">
        <v>-15000</v>
      </c>
      <c r="F69" s="6">
        <v>-62.66</v>
      </c>
      <c r="G69" s="7">
        <v>-1.1000000000000001E-3</v>
      </c>
      <c r="H69" s="11">
        <v>44525</v>
      </c>
    </row>
    <row r="70" spans="1:8" ht="15.75" x14ac:dyDescent="0.3">
      <c r="A70" s="4">
        <v>56</v>
      </c>
      <c r="B70" s="4" t="s">
        <v>932</v>
      </c>
      <c r="C70" s="4"/>
      <c r="D70" s="4" t="s">
        <v>298</v>
      </c>
      <c r="E70" s="5">
        <v>-4200</v>
      </c>
      <c r="F70" s="6">
        <v>-71.72</v>
      </c>
      <c r="G70" s="7">
        <v>-1.2999999999999999E-3</v>
      </c>
      <c r="H70" s="11">
        <v>44525</v>
      </c>
    </row>
    <row r="71" spans="1:8" ht="15.75" x14ac:dyDescent="0.3">
      <c r="A71" s="4">
        <v>57</v>
      </c>
      <c r="B71" s="4" t="s">
        <v>710</v>
      </c>
      <c r="C71" s="4"/>
      <c r="D71" s="4" t="s">
        <v>298</v>
      </c>
      <c r="E71" s="5">
        <v>-110000</v>
      </c>
      <c r="F71" s="6">
        <v>-107.64</v>
      </c>
      <c r="G71" s="7">
        <v>-1.9E-3</v>
      </c>
      <c r="H71" s="11">
        <v>44525</v>
      </c>
    </row>
    <row r="72" spans="1:8" ht="15.75" x14ac:dyDescent="0.3">
      <c r="A72" s="4">
        <v>58</v>
      </c>
      <c r="B72" s="4" t="s">
        <v>811</v>
      </c>
      <c r="C72" s="4"/>
      <c r="D72" s="4" t="s">
        <v>298</v>
      </c>
      <c r="E72" s="5">
        <v>-400000</v>
      </c>
      <c r="F72" s="6">
        <v>-169.2</v>
      </c>
      <c r="G72" s="7">
        <v>-3.0000000000000001E-3</v>
      </c>
      <c r="H72" s="11">
        <v>44525</v>
      </c>
    </row>
    <row r="73" spans="1:8" ht="15.75" x14ac:dyDescent="0.3">
      <c r="A73" s="4">
        <v>59</v>
      </c>
      <c r="B73" s="4" t="s">
        <v>827</v>
      </c>
      <c r="C73" s="4"/>
      <c r="D73" s="4" t="s">
        <v>298</v>
      </c>
      <c r="E73" s="5">
        <v>-30000</v>
      </c>
      <c r="F73" s="6">
        <v>-208.23</v>
      </c>
      <c r="G73" s="7">
        <v>-3.7000000000000002E-3</v>
      </c>
      <c r="H73" s="11">
        <v>44525</v>
      </c>
    </row>
    <row r="74" spans="1:8" ht="15.75" x14ac:dyDescent="0.3">
      <c r="A74" s="4">
        <v>60</v>
      </c>
      <c r="B74" s="4" t="s">
        <v>809</v>
      </c>
      <c r="C74" s="4"/>
      <c r="D74" s="4" t="s">
        <v>298</v>
      </c>
      <c r="E74" s="5">
        <v>-33750</v>
      </c>
      <c r="F74" s="6">
        <v>-226.82</v>
      </c>
      <c r="G74" s="7">
        <v>-4.0000000000000001E-3</v>
      </c>
      <c r="H74" s="11">
        <v>44525</v>
      </c>
    </row>
    <row r="75" spans="1:8" ht="15.75" x14ac:dyDescent="0.3">
      <c r="A75" s="4">
        <v>61</v>
      </c>
      <c r="B75" s="4" t="s">
        <v>924</v>
      </c>
      <c r="C75" s="4"/>
      <c r="D75" s="4" t="s">
        <v>298</v>
      </c>
      <c r="E75" s="5">
        <v>-30800</v>
      </c>
      <c r="F75" s="6">
        <v>-489.29</v>
      </c>
      <c r="G75" s="7">
        <v>-8.6E-3</v>
      </c>
      <c r="H75" s="11">
        <v>44525</v>
      </c>
    </row>
    <row r="76" spans="1:8" ht="15.75" x14ac:dyDescent="0.3">
      <c r="A76" s="4">
        <v>62</v>
      </c>
      <c r="B76" s="4" t="s">
        <v>802</v>
      </c>
      <c r="C76" s="4"/>
      <c r="D76" s="4" t="s">
        <v>298</v>
      </c>
      <c r="E76" s="5">
        <v>-249750</v>
      </c>
      <c r="F76" s="6">
        <v>-538.34</v>
      </c>
      <c r="G76" s="7">
        <v>-9.4999999999999998E-3</v>
      </c>
      <c r="H76" s="11">
        <v>44525</v>
      </c>
    </row>
    <row r="77" spans="1:8" ht="15.75" x14ac:dyDescent="0.3">
      <c r="A77" s="4">
        <v>63</v>
      </c>
      <c r="B77" s="4" t="s">
        <v>333</v>
      </c>
      <c r="C77" s="4"/>
      <c r="D77" s="4" t="s">
        <v>298</v>
      </c>
      <c r="E77" s="5">
        <v>-1017900</v>
      </c>
      <c r="F77" s="6">
        <v>-995</v>
      </c>
      <c r="G77" s="7">
        <v>-1.7500000000000002E-2</v>
      </c>
      <c r="H77" s="11">
        <v>44525</v>
      </c>
    </row>
    <row r="78" spans="1:8" ht="15.75" x14ac:dyDescent="0.3">
      <c r="A78" s="8"/>
      <c r="B78" s="8" t="s">
        <v>154</v>
      </c>
      <c r="C78" s="8"/>
      <c r="D78" s="8"/>
      <c r="E78" s="8"/>
      <c r="F78" s="9">
        <v>-2897.44</v>
      </c>
      <c r="G78" s="10">
        <v>-5.11E-2</v>
      </c>
    </row>
    <row r="80" spans="1:8" ht="15.75" x14ac:dyDescent="0.3">
      <c r="B80" s="2" t="s">
        <v>221</v>
      </c>
    </row>
    <row r="81" spans="1:8" ht="15.75" x14ac:dyDescent="0.3">
      <c r="A81" s="4">
        <v>64</v>
      </c>
      <c r="B81" s="2" t="s">
        <v>222</v>
      </c>
      <c r="F81" s="6">
        <v>271.97000000000003</v>
      </c>
      <c r="G81" s="7">
        <v>4.7999999999999996E-3</v>
      </c>
      <c r="H81" s="11">
        <v>44501</v>
      </c>
    </row>
    <row r="82" spans="1:8" ht="15.75" x14ac:dyDescent="0.3">
      <c r="A82" s="8"/>
      <c r="B82" s="8" t="s">
        <v>154</v>
      </c>
      <c r="C82" s="8"/>
      <c r="D82" s="8"/>
      <c r="E82" s="8"/>
      <c r="F82" s="9">
        <v>271.97000000000003</v>
      </c>
      <c r="G82" s="10">
        <v>4.7999999999999996E-3</v>
      </c>
    </row>
    <row r="84" spans="1:8" ht="15.75" x14ac:dyDescent="0.3">
      <c r="B84" s="2" t="s">
        <v>446</v>
      </c>
    </row>
    <row r="85" spans="1:8" ht="15.75" x14ac:dyDescent="0.3">
      <c r="B85" s="2" t="s">
        <v>447</v>
      </c>
    </row>
    <row r="86" spans="1:8" ht="15.75" x14ac:dyDescent="0.3">
      <c r="A86" s="4">
        <v>65</v>
      </c>
      <c r="B86" s="4" t="s">
        <v>1022</v>
      </c>
      <c r="C86" s="4" t="s">
        <v>1023</v>
      </c>
      <c r="E86" s="5">
        <v>116306.29</v>
      </c>
      <c r="F86" s="6">
        <v>4311.47</v>
      </c>
      <c r="G86" s="7">
        <v>7.5899999999999995E-2</v>
      </c>
    </row>
    <row r="87" spans="1:8" ht="15.75" x14ac:dyDescent="0.3">
      <c r="A87" s="4">
        <v>66</v>
      </c>
      <c r="B87" s="4" t="s">
        <v>1024</v>
      </c>
      <c r="C87" s="4" t="s">
        <v>1025</v>
      </c>
      <c r="E87" s="5">
        <v>1533882.415</v>
      </c>
      <c r="F87" s="6">
        <v>4060.68</v>
      </c>
      <c r="G87" s="7">
        <v>7.1500000000000008E-2</v>
      </c>
    </row>
    <row r="88" spans="1:8" ht="15.75" x14ac:dyDescent="0.3">
      <c r="A88" s="4">
        <v>67</v>
      </c>
      <c r="B88" s="4" t="s">
        <v>1026</v>
      </c>
      <c r="C88" s="4" t="s">
        <v>1027</v>
      </c>
      <c r="E88" s="5">
        <v>28994.897000000001</v>
      </c>
      <c r="F88" s="6">
        <v>3734.49</v>
      </c>
      <c r="G88" s="7">
        <v>6.5799999999999997E-2</v>
      </c>
    </row>
    <row r="89" spans="1:8" ht="15.75" x14ac:dyDescent="0.3">
      <c r="A89" s="4">
        <v>68</v>
      </c>
      <c r="B89" s="4" t="s">
        <v>1028</v>
      </c>
      <c r="C89" s="4" t="s">
        <v>1029</v>
      </c>
      <c r="E89" s="5">
        <v>1545700.3230000001</v>
      </c>
      <c r="F89" s="6">
        <v>2839.64</v>
      </c>
      <c r="G89" s="7">
        <v>0.05</v>
      </c>
    </row>
    <row r="90" spans="1:8" ht="15.75" x14ac:dyDescent="0.3">
      <c r="A90" s="8"/>
      <c r="B90" s="8" t="s">
        <v>154</v>
      </c>
      <c r="C90" s="8"/>
      <c r="D90" s="8"/>
      <c r="E90" s="8"/>
      <c r="F90" s="9">
        <v>14946.28</v>
      </c>
      <c r="G90" s="10">
        <v>0.26319999999999999</v>
      </c>
    </row>
    <row r="92" spans="1:8" ht="15.75" x14ac:dyDescent="0.3">
      <c r="B92" s="2" t="s">
        <v>223</v>
      </c>
    </row>
    <row r="93" spans="1:8" ht="15.75" x14ac:dyDescent="0.3">
      <c r="A93" s="4"/>
      <c r="B93" s="4" t="s">
        <v>337</v>
      </c>
      <c r="C93" s="4"/>
      <c r="D93" s="5"/>
      <c r="F93" s="6">
        <v>1350</v>
      </c>
      <c r="G93" s="7">
        <v>2.3799999999999998E-2</v>
      </c>
    </row>
    <row r="94" spans="1:8" ht="15.75" x14ac:dyDescent="0.3">
      <c r="A94" s="4"/>
      <c r="B94" s="4" t="s">
        <v>224</v>
      </c>
      <c r="C94" s="4"/>
      <c r="D94" s="5"/>
      <c r="F94" s="6">
        <v>-188.92</v>
      </c>
      <c r="G94" s="7">
        <v>-3.4999999999999996E-3</v>
      </c>
    </row>
    <row r="95" spans="1:8" ht="15.75" x14ac:dyDescent="0.3">
      <c r="A95" s="8"/>
      <c r="B95" s="8" t="s">
        <v>154</v>
      </c>
      <c r="C95" s="8"/>
      <c r="D95" s="8"/>
      <c r="E95" s="8"/>
      <c r="F95" s="9">
        <v>1161.08</v>
      </c>
      <c r="G95" s="10">
        <v>2.0299999999999999E-2</v>
      </c>
    </row>
    <row r="97" spans="1:7" ht="15.75" x14ac:dyDescent="0.3">
      <c r="A97" s="12"/>
      <c r="B97" s="12" t="s">
        <v>225</v>
      </c>
      <c r="C97" s="12"/>
      <c r="D97" s="12"/>
      <c r="E97" s="12"/>
      <c r="F97" s="13">
        <v>56770.080000000002</v>
      </c>
      <c r="G97" s="14">
        <v>1.0000000000000002</v>
      </c>
    </row>
    <row r="98" spans="1:7" ht="15.75" x14ac:dyDescent="0.3">
      <c r="A98" s="4" t="s">
        <v>226</v>
      </c>
    </row>
    <row r="99" spans="1:7" ht="30" x14ac:dyDescent="0.3">
      <c r="A99" s="15">
        <v>1</v>
      </c>
      <c r="B99" s="15" t="s">
        <v>870</v>
      </c>
    </row>
    <row r="100" spans="1:7" ht="15.75" x14ac:dyDescent="0.3">
      <c r="A100" s="15">
        <v>2</v>
      </c>
      <c r="B100" s="15" t="s">
        <v>228</v>
      </c>
    </row>
    <row r="103" spans="1:7" x14ac:dyDescent="0.25">
      <c r="B103" t="s">
        <v>236</v>
      </c>
    </row>
    <row r="118" spans="2:2" x14ac:dyDescent="0.25">
      <c r="B118" t="s">
        <v>237</v>
      </c>
    </row>
    <row r="119" spans="2:2" x14ac:dyDescent="0.25">
      <c r="B119" s="28" t="s">
        <v>1030</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8051C-1EC9-42DF-8BE3-6C5B20F7431B}">
  <dimension ref="A1:L39"/>
  <sheetViews>
    <sheetView workbookViewId="0"/>
  </sheetViews>
  <sheetFormatPr defaultRowHeight="15" x14ac:dyDescent="0.25"/>
  <cols>
    <col min="1" max="1" width="7.140625" style="30" bestFit="1" customWidth="1"/>
    <col min="2" max="2" width="52.5703125" style="30" bestFit="1" customWidth="1"/>
    <col min="3" max="3" width="12.42578125" style="30" bestFit="1" customWidth="1"/>
    <col min="4" max="4" width="14.85546875" style="30" bestFit="1" customWidth="1"/>
    <col min="5" max="5" width="8.5703125" style="30" bestFit="1" customWidth="1"/>
    <col min="6" max="6" width="12.5703125" style="30" bestFit="1" customWidth="1"/>
    <col min="7" max="7" width="8.85546875" style="30" bestFit="1" customWidth="1"/>
    <col min="8" max="8" width="12.85546875" style="30" bestFit="1" customWidth="1"/>
    <col min="9" max="9" width="14.5703125" style="30" bestFit="1" customWidth="1"/>
    <col min="10" max="10" width="4.85546875" style="30" bestFit="1" customWidth="1"/>
    <col min="11" max="11" width="17" style="30" bestFit="1" customWidth="1"/>
    <col min="12" max="12" width="7.85546875" style="30" bestFit="1" customWidth="1"/>
    <col min="13" max="16384" width="9.140625" style="30"/>
  </cols>
  <sheetData>
    <row r="1" spans="1:12" ht="18.75" x14ac:dyDescent="0.3">
      <c r="A1" s="29"/>
      <c r="B1" s="66" t="s">
        <v>1173</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221</v>
      </c>
    </row>
    <row r="7" spans="1:12" ht="15.75" x14ac:dyDescent="0.3">
      <c r="A7" s="4">
        <v>1</v>
      </c>
      <c r="B7" s="2" t="s">
        <v>222</v>
      </c>
      <c r="F7" s="6">
        <v>11756.86</v>
      </c>
      <c r="G7" s="7">
        <v>0.99049999999999994</v>
      </c>
      <c r="H7" s="11">
        <v>44501</v>
      </c>
    </row>
    <row r="8" spans="1:12" ht="15.75" x14ac:dyDescent="0.3">
      <c r="A8" s="8"/>
      <c r="B8" s="8" t="s">
        <v>154</v>
      </c>
      <c r="C8" s="8"/>
      <c r="D8" s="8"/>
      <c r="E8" s="8"/>
      <c r="F8" s="9">
        <v>11756.86</v>
      </c>
      <c r="G8" s="10">
        <v>0.99049999999999994</v>
      </c>
      <c r="K8" s="2" t="s">
        <v>17</v>
      </c>
      <c r="L8" s="2" t="s">
        <v>18</v>
      </c>
    </row>
    <row r="9" spans="1:12" ht="15.75" x14ac:dyDescent="0.3">
      <c r="K9" s="30" t="s">
        <v>301</v>
      </c>
      <c r="L9" s="7">
        <v>3.4000000000000002E-3</v>
      </c>
    </row>
    <row r="10" spans="1:12" ht="15.75" x14ac:dyDescent="0.3">
      <c r="B10" s="2" t="s">
        <v>335</v>
      </c>
      <c r="K10" s="30" t="s">
        <v>95</v>
      </c>
      <c r="L10" s="7">
        <v>0.99660000000000004</v>
      </c>
    </row>
    <row r="11" spans="1:12" ht="15.75" x14ac:dyDescent="0.3">
      <c r="A11" s="4">
        <v>2</v>
      </c>
      <c r="B11" s="4" t="s">
        <v>1174</v>
      </c>
      <c r="C11" s="4" t="s">
        <v>1175</v>
      </c>
      <c r="D11" s="4" t="s">
        <v>301</v>
      </c>
      <c r="F11" s="6">
        <v>40.07</v>
      </c>
      <c r="G11" s="7">
        <v>3.4000000000000002E-3</v>
      </c>
      <c r="H11" s="11">
        <v>44566</v>
      </c>
    </row>
    <row r="12" spans="1:12" ht="15.75" x14ac:dyDescent="0.3">
      <c r="A12" s="8"/>
      <c r="B12" s="8" t="s">
        <v>154</v>
      </c>
      <c r="C12" s="8"/>
      <c r="D12" s="8"/>
      <c r="E12" s="8"/>
      <c r="F12" s="9">
        <v>40.07</v>
      </c>
      <c r="G12" s="10">
        <v>3.4000000000000002E-3</v>
      </c>
    </row>
    <row r="14" spans="1:12" ht="15.75" x14ac:dyDescent="0.3">
      <c r="B14" s="2" t="s">
        <v>223</v>
      </c>
    </row>
    <row r="15" spans="1:12" ht="15.75" x14ac:dyDescent="0.3">
      <c r="A15" s="4"/>
      <c r="B15" s="4" t="s">
        <v>224</v>
      </c>
      <c r="C15" s="4"/>
      <c r="D15" s="5"/>
      <c r="F15" s="6">
        <v>72.489999999999995</v>
      </c>
      <c r="G15" s="7">
        <v>6.0999999999999995E-3</v>
      </c>
    </row>
    <row r="16" spans="1:12" ht="15.75" x14ac:dyDescent="0.3">
      <c r="A16" s="8"/>
      <c r="B16" s="8" t="s">
        <v>154</v>
      </c>
      <c r="C16" s="8"/>
      <c r="D16" s="8"/>
      <c r="E16" s="8"/>
      <c r="F16" s="9">
        <v>72.489999999999995</v>
      </c>
      <c r="G16" s="10">
        <v>6.0999999999999995E-3</v>
      </c>
    </row>
    <row r="18" spans="1:7" ht="15.75" x14ac:dyDescent="0.3">
      <c r="A18" s="12"/>
      <c r="B18" s="12" t="s">
        <v>225</v>
      </c>
      <c r="C18" s="12"/>
      <c r="D18" s="12"/>
      <c r="E18" s="12"/>
      <c r="F18" s="13">
        <v>11869.42</v>
      </c>
      <c r="G18" s="14">
        <v>0.99999999999999989</v>
      </c>
    </row>
    <row r="19" spans="1:7" ht="15.75" x14ac:dyDescent="0.3">
      <c r="A19" s="4" t="s">
        <v>226</v>
      </c>
    </row>
    <row r="20" spans="1:7" ht="15.75" x14ac:dyDescent="0.3">
      <c r="A20" s="15">
        <v>1</v>
      </c>
      <c r="B20" s="15" t="s">
        <v>228</v>
      </c>
    </row>
    <row r="23" spans="1:7" x14ac:dyDescent="0.25">
      <c r="B23" s="30" t="s">
        <v>236</v>
      </c>
    </row>
    <row r="38" spans="2:2" x14ac:dyDescent="0.25">
      <c r="B38" s="30" t="s">
        <v>237</v>
      </c>
    </row>
    <row r="39" spans="2:2" x14ac:dyDescent="0.25">
      <c r="B39" s="30" t="s">
        <v>1176</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7"/>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0.85546875" bestFit="1" customWidth="1"/>
    <col min="6" max="6" width="13.1406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246</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14</v>
      </c>
      <c r="C8" s="4" t="s">
        <v>15</v>
      </c>
      <c r="D8" s="4" t="s">
        <v>16</v>
      </c>
      <c r="E8" s="5">
        <v>4125685</v>
      </c>
      <c r="F8" s="6">
        <v>33090.06</v>
      </c>
      <c r="G8" s="7">
        <v>0.1148</v>
      </c>
      <c r="K8" s="2" t="s">
        <v>17</v>
      </c>
      <c r="L8" s="2" t="s">
        <v>18</v>
      </c>
    </row>
    <row r="9" spans="1:12" ht="15.75" x14ac:dyDescent="0.3">
      <c r="A9" s="4">
        <v>2</v>
      </c>
      <c r="B9" s="4" t="s">
        <v>19</v>
      </c>
      <c r="C9" s="4" t="s">
        <v>20</v>
      </c>
      <c r="D9" s="4" t="s">
        <v>16</v>
      </c>
      <c r="E9" s="5">
        <v>1558212</v>
      </c>
      <c r="F9" s="6">
        <v>24664.16</v>
      </c>
      <c r="G9" s="7">
        <v>8.5600000000000009E-2</v>
      </c>
      <c r="K9" t="s">
        <v>16</v>
      </c>
      <c r="L9" s="7">
        <v>0.25259999999999999</v>
      </c>
    </row>
    <row r="10" spans="1:12" ht="15.75" x14ac:dyDescent="0.3">
      <c r="A10" s="4">
        <v>3</v>
      </c>
      <c r="B10" s="4" t="s">
        <v>21</v>
      </c>
      <c r="C10" s="4" t="s">
        <v>22</v>
      </c>
      <c r="D10" s="4" t="s">
        <v>23</v>
      </c>
      <c r="E10" s="5">
        <v>275420</v>
      </c>
      <c r="F10" s="6">
        <v>21031.21</v>
      </c>
      <c r="G10" s="7">
        <v>7.2999999999999995E-2</v>
      </c>
      <c r="K10" t="s">
        <v>31</v>
      </c>
      <c r="L10" s="7">
        <v>0.1479</v>
      </c>
    </row>
    <row r="11" spans="1:12" ht="15.75" x14ac:dyDescent="0.3">
      <c r="A11" s="4">
        <v>4</v>
      </c>
      <c r="B11" s="4" t="s">
        <v>29</v>
      </c>
      <c r="C11" s="4" t="s">
        <v>30</v>
      </c>
      <c r="D11" s="4" t="s">
        <v>31</v>
      </c>
      <c r="E11" s="5">
        <v>1147515</v>
      </c>
      <c r="F11" s="6">
        <v>19137.68</v>
      </c>
      <c r="G11" s="7">
        <v>6.6400000000000001E-2</v>
      </c>
      <c r="K11" t="s">
        <v>23</v>
      </c>
      <c r="L11" s="7">
        <v>0.10239999999999999</v>
      </c>
    </row>
    <row r="12" spans="1:12" ht="15.75" x14ac:dyDescent="0.3">
      <c r="A12" s="4">
        <v>5</v>
      </c>
      <c r="B12" s="4" t="s">
        <v>40</v>
      </c>
      <c r="C12" s="4" t="s">
        <v>41</v>
      </c>
      <c r="D12" s="4" t="s">
        <v>31</v>
      </c>
      <c r="E12" s="5">
        <v>1577401</v>
      </c>
      <c r="F12" s="6">
        <v>18041.52</v>
      </c>
      <c r="G12" s="7">
        <v>6.2600000000000003E-2</v>
      </c>
      <c r="K12" t="s">
        <v>28</v>
      </c>
      <c r="L12" s="7">
        <v>9.8100000000000007E-2</v>
      </c>
    </row>
    <row r="13" spans="1:12" ht="15.75" x14ac:dyDescent="0.3">
      <c r="A13" s="4">
        <v>6</v>
      </c>
      <c r="B13" s="4" t="s">
        <v>247</v>
      </c>
      <c r="C13" s="4" t="s">
        <v>248</v>
      </c>
      <c r="D13" s="4" t="s">
        <v>32</v>
      </c>
      <c r="E13" s="5">
        <v>1223190</v>
      </c>
      <c r="F13" s="6">
        <v>14012.25</v>
      </c>
      <c r="G13" s="7">
        <v>4.8600000000000004E-2</v>
      </c>
      <c r="K13" t="s">
        <v>46</v>
      </c>
      <c r="L13" s="7">
        <v>7.9399999999999998E-2</v>
      </c>
    </row>
    <row r="14" spans="1:12" ht="15.75" x14ac:dyDescent="0.3">
      <c r="A14" s="4">
        <v>7</v>
      </c>
      <c r="B14" s="4" t="s">
        <v>249</v>
      </c>
      <c r="C14" s="4" t="s">
        <v>250</v>
      </c>
      <c r="D14" s="4" t="s">
        <v>251</v>
      </c>
      <c r="E14" s="5">
        <v>564103</v>
      </c>
      <c r="F14" s="6">
        <v>12334.96</v>
      </c>
      <c r="G14" s="7">
        <v>4.2800000000000005E-2</v>
      </c>
      <c r="K14" t="s">
        <v>32</v>
      </c>
      <c r="L14" s="7">
        <v>7.7700000000000005E-2</v>
      </c>
    </row>
    <row r="15" spans="1:12" ht="15.75" x14ac:dyDescent="0.3">
      <c r="A15" s="4">
        <v>8</v>
      </c>
      <c r="B15" s="4" t="s">
        <v>56</v>
      </c>
      <c r="C15" s="4" t="s">
        <v>57</v>
      </c>
      <c r="D15" s="4" t="s">
        <v>28</v>
      </c>
      <c r="E15" s="5">
        <v>1096267</v>
      </c>
      <c r="F15" s="6">
        <v>11566.71</v>
      </c>
      <c r="G15" s="7">
        <v>4.0099999999999997E-2</v>
      </c>
      <c r="K15" t="s">
        <v>54</v>
      </c>
      <c r="L15" s="7">
        <v>6.6599999999999993E-2</v>
      </c>
    </row>
    <row r="16" spans="1:12" ht="15.75" x14ac:dyDescent="0.3">
      <c r="A16" s="4">
        <v>9</v>
      </c>
      <c r="B16" s="4" t="s">
        <v>47</v>
      </c>
      <c r="C16" s="4" t="s">
        <v>48</v>
      </c>
      <c r="D16" s="4" t="s">
        <v>16</v>
      </c>
      <c r="E16" s="5">
        <v>512971</v>
      </c>
      <c r="F16" s="6">
        <v>10419.209999999999</v>
      </c>
      <c r="G16" s="7">
        <v>3.61E-2</v>
      </c>
      <c r="K16" t="s">
        <v>251</v>
      </c>
      <c r="L16" s="7">
        <v>4.2800000000000005E-2</v>
      </c>
    </row>
    <row r="17" spans="1:12" ht="15.75" x14ac:dyDescent="0.3">
      <c r="A17" s="4">
        <v>10</v>
      </c>
      <c r="B17" s="4" t="s">
        <v>252</v>
      </c>
      <c r="C17" s="4" t="s">
        <v>253</v>
      </c>
      <c r="D17" s="4" t="s">
        <v>254</v>
      </c>
      <c r="E17" s="5">
        <v>403959</v>
      </c>
      <c r="F17" s="6">
        <v>10037.57</v>
      </c>
      <c r="G17" s="7">
        <v>3.4799999999999998E-2</v>
      </c>
      <c r="K17" t="s">
        <v>254</v>
      </c>
      <c r="L17" s="7">
        <v>3.4799999999999998E-2</v>
      </c>
    </row>
    <row r="18" spans="1:12" ht="15.75" x14ac:dyDescent="0.3">
      <c r="A18" s="4">
        <v>11</v>
      </c>
      <c r="B18" s="4" t="s">
        <v>255</v>
      </c>
      <c r="C18" s="4" t="s">
        <v>256</v>
      </c>
      <c r="D18" s="4" t="s">
        <v>28</v>
      </c>
      <c r="E18" s="5">
        <v>1558715</v>
      </c>
      <c r="F18" s="6">
        <v>9582.2000000000007</v>
      </c>
      <c r="G18" s="7">
        <v>3.32E-2</v>
      </c>
      <c r="I18" s="11" t="s">
        <v>257</v>
      </c>
      <c r="K18" t="s">
        <v>45</v>
      </c>
      <c r="L18" s="7">
        <v>3.2399999999999998E-2</v>
      </c>
    </row>
    <row r="19" spans="1:12" ht="15.75" x14ac:dyDescent="0.3">
      <c r="A19" s="4">
        <v>12</v>
      </c>
      <c r="B19" s="4" t="s">
        <v>258</v>
      </c>
      <c r="C19" s="4" t="s">
        <v>259</v>
      </c>
      <c r="D19" s="4" t="s">
        <v>54</v>
      </c>
      <c r="E19" s="5">
        <v>3924834</v>
      </c>
      <c r="F19" s="6">
        <v>8760.23</v>
      </c>
      <c r="G19" s="7">
        <v>3.04E-2</v>
      </c>
      <c r="K19" t="s">
        <v>260</v>
      </c>
      <c r="L19" s="7">
        <v>2.18E-2</v>
      </c>
    </row>
    <row r="20" spans="1:12" ht="15.75" x14ac:dyDescent="0.3">
      <c r="A20" s="4">
        <v>13</v>
      </c>
      <c r="B20" s="4" t="s">
        <v>261</v>
      </c>
      <c r="C20" s="4" t="s">
        <v>262</v>
      </c>
      <c r="D20" s="4" t="s">
        <v>23</v>
      </c>
      <c r="E20" s="5">
        <v>362861</v>
      </c>
      <c r="F20" s="6">
        <v>8467</v>
      </c>
      <c r="G20" s="7">
        <v>2.9399999999999999E-2</v>
      </c>
      <c r="K20" t="s">
        <v>263</v>
      </c>
      <c r="L20" s="7">
        <v>1.9199999999999998E-2</v>
      </c>
    </row>
    <row r="21" spans="1:12" ht="15.75" x14ac:dyDescent="0.3">
      <c r="A21" s="4">
        <v>14</v>
      </c>
      <c r="B21" s="4" t="s">
        <v>72</v>
      </c>
      <c r="C21" s="4" t="s">
        <v>73</v>
      </c>
      <c r="D21" s="4" t="s">
        <v>32</v>
      </c>
      <c r="E21" s="5">
        <v>565255</v>
      </c>
      <c r="F21" s="6">
        <v>8374.5400000000009</v>
      </c>
      <c r="G21" s="7">
        <v>2.9100000000000001E-2</v>
      </c>
      <c r="K21" t="s">
        <v>39</v>
      </c>
      <c r="L21" s="7">
        <v>1.9099999999999999E-2</v>
      </c>
    </row>
    <row r="22" spans="1:12" ht="15.75" x14ac:dyDescent="0.3">
      <c r="A22" s="4">
        <v>15</v>
      </c>
      <c r="B22" s="4" t="s">
        <v>264</v>
      </c>
      <c r="C22" s="4" t="s">
        <v>265</v>
      </c>
      <c r="D22" s="4" t="s">
        <v>28</v>
      </c>
      <c r="E22" s="5">
        <v>3436532</v>
      </c>
      <c r="F22" s="6">
        <v>7141.11</v>
      </c>
      <c r="G22" s="7">
        <v>2.4799999999999999E-2</v>
      </c>
      <c r="K22" t="s">
        <v>95</v>
      </c>
      <c r="L22" s="7">
        <v>5.2000000000000934E-3</v>
      </c>
    </row>
    <row r="23" spans="1:12" ht="15.75" x14ac:dyDescent="0.3">
      <c r="A23" s="4">
        <v>16</v>
      </c>
      <c r="B23" s="4" t="s">
        <v>266</v>
      </c>
      <c r="C23" s="4" t="s">
        <v>267</v>
      </c>
      <c r="D23" s="4" t="s">
        <v>46</v>
      </c>
      <c r="E23" s="5">
        <v>737544</v>
      </c>
      <c r="F23" s="6">
        <v>6675.14</v>
      </c>
      <c r="G23" s="7">
        <v>2.3199999999999998E-2</v>
      </c>
    </row>
    <row r="24" spans="1:12" ht="15.75" x14ac:dyDescent="0.3">
      <c r="A24" s="4">
        <v>17</v>
      </c>
      <c r="B24" s="4" t="s">
        <v>268</v>
      </c>
      <c r="C24" s="4" t="s">
        <v>269</v>
      </c>
      <c r="D24" s="4" t="s">
        <v>260</v>
      </c>
      <c r="E24" s="5">
        <v>959568</v>
      </c>
      <c r="F24" s="6">
        <v>6286.13</v>
      </c>
      <c r="G24" s="7">
        <v>2.18E-2</v>
      </c>
    </row>
    <row r="25" spans="1:12" ht="15.75" x14ac:dyDescent="0.3">
      <c r="A25" s="4">
        <v>18</v>
      </c>
      <c r="B25" s="4" t="s">
        <v>50</v>
      </c>
      <c r="C25" s="4" t="s">
        <v>51</v>
      </c>
      <c r="D25" s="4" t="s">
        <v>46</v>
      </c>
      <c r="E25" s="5">
        <v>133297</v>
      </c>
      <c r="F25" s="6">
        <v>6210.57</v>
      </c>
      <c r="G25" s="7">
        <v>2.1499999999999998E-2</v>
      </c>
    </row>
    <row r="26" spans="1:12" ht="15.75" x14ac:dyDescent="0.3">
      <c r="A26" s="4">
        <v>19</v>
      </c>
      <c r="B26" s="4" t="s">
        <v>270</v>
      </c>
      <c r="C26" s="4" t="s">
        <v>271</v>
      </c>
      <c r="D26" s="4" t="s">
        <v>54</v>
      </c>
      <c r="E26" s="5">
        <v>639062</v>
      </c>
      <c r="F26" s="6">
        <v>6113.59</v>
      </c>
      <c r="G26" s="7">
        <v>2.12E-2</v>
      </c>
    </row>
    <row r="27" spans="1:12" ht="15.75" x14ac:dyDescent="0.3">
      <c r="A27" s="4">
        <v>20</v>
      </c>
      <c r="B27" s="4" t="s">
        <v>43</v>
      </c>
      <c r="C27" s="4" t="s">
        <v>44</v>
      </c>
      <c r="D27" s="4" t="s">
        <v>45</v>
      </c>
      <c r="E27" s="5">
        <v>957379</v>
      </c>
      <c r="F27" s="6">
        <v>5957.77</v>
      </c>
      <c r="G27" s="7">
        <v>2.07E-2</v>
      </c>
    </row>
    <row r="28" spans="1:12" ht="15.75" x14ac:dyDescent="0.3">
      <c r="A28" s="4">
        <v>21</v>
      </c>
      <c r="B28" s="4" t="s">
        <v>272</v>
      </c>
      <c r="C28" s="4" t="s">
        <v>273</v>
      </c>
      <c r="D28" s="4" t="s">
        <v>263</v>
      </c>
      <c r="E28" s="5">
        <v>704847</v>
      </c>
      <c r="F28" s="6">
        <v>5537.28</v>
      </c>
      <c r="G28" s="7">
        <v>1.9199999999999998E-2</v>
      </c>
    </row>
    <row r="29" spans="1:12" ht="15.75" x14ac:dyDescent="0.3">
      <c r="A29" s="4">
        <v>22</v>
      </c>
      <c r="B29" s="4" t="s">
        <v>274</v>
      </c>
      <c r="C29" s="4" t="s">
        <v>275</v>
      </c>
      <c r="D29" s="4" t="s">
        <v>39</v>
      </c>
      <c r="E29" s="5">
        <v>248370</v>
      </c>
      <c r="F29" s="6">
        <v>5494.69</v>
      </c>
      <c r="G29" s="7">
        <v>1.9099999999999999E-2</v>
      </c>
    </row>
    <row r="30" spans="1:12" ht="15.75" x14ac:dyDescent="0.3">
      <c r="A30" s="4">
        <v>23</v>
      </c>
      <c r="B30" s="4" t="s">
        <v>118</v>
      </c>
      <c r="C30" s="4" t="s">
        <v>119</v>
      </c>
      <c r="D30" s="4" t="s">
        <v>31</v>
      </c>
      <c r="E30" s="5">
        <v>159944</v>
      </c>
      <c r="F30" s="6">
        <v>5434.5</v>
      </c>
      <c r="G30" s="7">
        <v>1.89E-2</v>
      </c>
    </row>
    <row r="31" spans="1:12" ht="15.75" x14ac:dyDescent="0.3">
      <c r="A31" s="4">
        <v>24</v>
      </c>
      <c r="B31" s="4" t="s">
        <v>276</v>
      </c>
      <c r="C31" s="4" t="s">
        <v>277</v>
      </c>
      <c r="D31" s="4" t="s">
        <v>46</v>
      </c>
      <c r="E31" s="5">
        <v>558762</v>
      </c>
      <c r="F31" s="6">
        <v>5156.8100000000004</v>
      </c>
      <c r="G31" s="7">
        <v>1.7899999999999999E-2</v>
      </c>
    </row>
    <row r="32" spans="1:12" ht="15.75" x14ac:dyDescent="0.3">
      <c r="A32" s="4">
        <v>25</v>
      </c>
      <c r="B32" s="4" t="s">
        <v>100</v>
      </c>
      <c r="C32" s="4" t="s">
        <v>101</v>
      </c>
      <c r="D32" s="4" t="s">
        <v>46</v>
      </c>
      <c r="E32" s="5">
        <v>226299</v>
      </c>
      <c r="F32" s="6">
        <v>4848.2299999999996</v>
      </c>
      <c r="G32" s="7">
        <v>1.6799999999999999E-2</v>
      </c>
    </row>
    <row r="33" spans="1:8" ht="15.75" x14ac:dyDescent="0.3">
      <c r="A33" s="4">
        <v>26</v>
      </c>
      <c r="B33" s="4" t="s">
        <v>37</v>
      </c>
      <c r="C33" s="4" t="s">
        <v>38</v>
      </c>
      <c r="D33" s="4" t="s">
        <v>16</v>
      </c>
      <c r="E33" s="5">
        <v>627248</v>
      </c>
      <c r="F33" s="6">
        <v>4654.18</v>
      </c>
      <c r="G33" s="7">
        <v>1.61E-2</v>
      </c>
    </row>
    <row r="34" spans="1:8" ht="15.75" x14ac:dyDescent="0.3">
      <c r="A34" s="4">
        <v>27</v>
      </c>
      <c r="B34" s="4" t="s">
        <v>278</v>
      </c>
      <c r="C34" s="4" t="s">
        <v>279</v>
      </c>
      <c r="D34" s="4" t="s">
        <v>54</v>
      </c>
      <c r="E34" s="5">
        <v>795159</v>
      </c>
      <c r="F34" s="6">
        <v>4334.01</v>
      </c>
      <c r="G34" s="7">
        <v>1.4999999999999999E-2</v>
      </c>
    </row>
    <row r="35" spans="1:8" ht="15.75" x14ac:dyDescent="0.3">
      <c r="A35" s="4">
        <v>28</v>
      </c>
      <c r="B35" s="4" t="s">
        <v>106</v>
      </c>
      <c r="C35" s="4" t="s">
        <v>107</v>
      </c>
      <c r="D35" s="4" t="s">
        <v>45</v>
      </c>
      <c r="E35" s="5">
        <v>714329</v>
      </c>
      <c r="F35" s="6">
        <v>3385.21</v>
      </c>
      <c r="G35" s="7">
        <v>1.1699999999999999E-2</v>
      </c>
    </row>
    <row r="36" spans="1:8" ht="15.75" x14ac:dyDescent="0.3">
      <c r="A36" s="8"/>
      <c r="B36" s="8" t="s">
        <v>154</v>
      </c>
      <c r="C36" s="8"/>
      <c r="D36" s="8"/>
      <c r="E36" s="8"/>
      <c r="F36" s="9">
        <v>286748.52</v>
      </c>
      <c r="G36" s="10">
        <v>0.99480000000000024</v>
      </c>
    </row>
    <row r="38" spans="1:8" ht="15.75" x14ac:dyDescent="0.3">
      <c r="B38" s="2" t="s">
        <v>221</v>
      </c>
    </row>
    <row r="39" spans="1:8" ht="15.75" x14ac:dyDescent="0.3">
      <c r="A39" s="4">
        <v>29</v>
      </c>
      <c r="B39" s="2" t="s">
        <v>222</v>
      </c>
      <c r="F39" s="6">
        <v>1843.83</v>
      </c>
      <c r="G39" s="7">
        <v>6.4000000000000003E-3</v>
      </c>
      <c r="H39" s="11">
        <v>44501</v>
      </c>
    </row>
    <row r="40" spans="1:8" ht="15.75" x14ac:dyDescent="0.3">
      <c r="A40" s="8"/>
      <c r="B40" s="8" t="s">
        <v>154</v>
      </c>
      <c r="C40" s="8"/>
      <c r="D40" s="8"/>
      <c r="E40" s="8"/>
      <c r="F40" s="9">
        <v>1843.83</v>
      </c>
      <c r="G40" s="10">
        <v>6.4000000000000003E-3</v>
      </c>
    </row>
    <row r="42" spans="1:8" ht="15.75" x14ac:dyDescent="0.3">
      <c r="B42" s="2" t="s">
        <v>223</v>
      </c>
    </row>
    <row r="43" spans="1:8" ht="15.75" x14ac:dyDescent="0.3">
      <c r="A43" s="4"/>
      <c r="B43" s="4" t="s">
        <v>224</v>
      </c>
      <c r="C43" s="4"/>
      <c r="D43" s="5"/>
      <c r="F43" s="6">
        <v>-356.17</v>
      </c>
      <c r="G43" s="7">
        <v>-1.1999999999999999E-3</v>
      </c>
    </row>
    <row r="44" spans="1:8" ht="15.75" x14ac:dyDescent="0.3">
      <c r="A44" s="8"/>
      <c r="B44" s="8" t="s">
        <v>154</v>
      </c>
      <c r="C44" s="8"/>
      <c r="D44" s="8"/>
      <c r="E44" s="8"/>
      <c r="F44" s="9">
        <v>-356.17</v>
      </c>
      <c r="G44" s="10">
        <v>-1.1999999999999999E-3</v>
      </c>
    </row>
    <row r="46" spans="1:8" ht="15.75" x14ac:dyDescent="0.3">
      <c r="A46" s="12"/>
      <c r="B46" s="12" t="s">
        <v>225</v>
      </c>
      <c r="C46" s="12"/>
      <c r="D46" s="12"/>
      <c r="E46" s="12"/>
      <c r="F46" s="13">
        <v>288236.18</v>
      </c>
      <c r="G46" s="14">
        <v>1.0000000000000002</v>
      </c>
    </row>
    <row r="47" spans="1:8" ht="15.75" x14ac:dyDescent="0.3">
      <c r="A47" s="4" t="s">
        <v>226</v>
      </c>
    </row>
    <row r="48" spans="1:8" ht="15.75" x14ac:dyDescent="0.3">
      <c r="A48" s="15">
        <v>1</v>
      </c>
      <c r="B48" s="15" t="s">
        <v>228</v>
      </c>
    </row>
    <row r="51" spans="2:2" x14ac:dyDescent="0.25">
      <c r="B51" t="s">
        <v>236</v>
      </c>
    </row>
    <row r="66" spans="2:2" x14ac:dyDescent="0.25">
      <c r="B66" t="s">
        <v>237</v>
      </c>
    </row>
    <row r="67" spans="2:2" x14ac:dyDescent="0.25">
      <c r="B67" s="28" t="s">
        <v>280</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8"/>
  <sheetViews>
    <sheetView workbookViewId="0"/>
  </sheetViews>
  <sheetFormatPr defaultRowHeight="15" x14ac:dyDescent="0.25"/>
  <cols>
    <col min="1" max="1" width="7.140625" bestFit="1" customWidth="1"/>
    <col min="2" max="2" width="52.5703125" bestFit="1" customWidth="1"/>
    <col min="3" max="3" width="18.42578125" bestFit="1" customWidth="1"/>
    <col min="4" max="4" width="24.4257812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281</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14</v>
      </c>
      <c r="C8" s="4" t="s">
        <v>15</v>
      </c>
      <c r="D8" s="4" t="s">
        <v>16</v>
      </c>
      <c r="E8" s="5">
        <v>8745513</v>
      </c>
      <c r="F8" s="6">
        <v>70143.39</v>
      </c>
      <c r="G8" s="7">
        <v>0.10060000000000001</v>
      </c>
      <c r="K8" s="2" t="s">
        <v>17</v>
      </c>
      <c r="L8" s="2" t="s">
        <v>18</v>
      </c>
    </row>
    <row r="9" spans="1:12" ht="15.75" x14ac:dyDescent="0.3">
      <c r="A9" s="4">
        <v>2</v>
      </c>
      <c r="B9" s="4" t="s">
        <v>19</v>
      </c>
      <c r="C9" s="4" t="s">
        <v>20</v>
      </c>
      <c r="D9" s="4" t="s">
        <v>16</v>
      </c>
      <c r="E9" s="5">
        <v>2379271</v>
      </c>
      <c r="F9" s="6">
        <v>37660.29</v>
      </c>
      <c r="G9" s="7">
        <v>5.4000000000000006E-2</v>
      </c>
      <c r="K9" t="s">
        <v>16</v>
      </c>
      <c r="L9" s="7">
        <v>0.2848</v>
      </c>
    </row>
    <row r="10" spans="1:12" ht="15.75" x14ac:dyDescent="0.3">
      <c r="A10" s="4">
        <v>3</v>
      </c>
      <c r="B10" s="4" t="s">
        <v>37</v>
      </c>
      <c r="C10" s="4" t="s">
        <v>38</v>
      </c>
      <c r="D10" s="4" t="s">
        <v>16</v>
      </c>
      <c r="E10" s="5">
        <v>4127434</v>
      </c>
      <c r="F10" s="6">
        <v>30625.56</v>
      </c>
      <c r="G10" s="7">
        <v>4.3899999999999995E-2</v>
      </c>
      <c r="K10" t="s">
        <v>28</v>
      </c>
      <c r="L10" s="7">
        <v>6.9800000000000001E-2</v>
      </c>
    </row>
    <row r="11" spans="1:12" ht="15.75" x14ac:dyDescent="0.3">
      <c r="A11" s="4">
        <v>4</v>
      </c>
      <c r="B11" s="4" t="s">
        <v>29</v>
      </c>
      <c r="C11" s="4" t="s">
        <v>30</v>
      </c>
      <c r="D11" s="4" t="s">
        <v>31</v>
      </c>
      <c r="E11" s="5">
        <v>1789966</v>
      </c>
      <c r="F11" s="6">
        <v>29852.16</v>
      </c>
      <c r="G11" s="7">
        <v>4.2800000000000005E-2</v>
      </c>
      <c r="K11" t="s">
        <v>31</v>
      </c>
      <c r="L11" s="7">
        <v>6.83E-2</v>
      </c>
    </row>
    <row r="12" spans="1:12" ht="15.75" x14ac:dyDescent="0.3">
      <c r="A12" s="4">
        <v>5</v>
      </c>
      <c r="B12" s="4" t="s">
        <v>282</v>
      </c>
      <c r="C12" s="4" t="s">
        <v>283</v>
      </c>
      <c r="D12" s="4" t="s">
        <v>16</v>
      </c>
      <c r="E12" s="5">
        <v>4224744</v>
      </c>
      <c r="F12" s="6">
        <v>21214.55</v>
      </c>
      <c r="G12" s="7">
        <v>3.04E-2</v>
      </c>
      <c r="K12" t="s">
        <v>46</v>
      </c>
      <c r="L12" s="7">
        <v>5.7000000000000002E-2</v>
      </c>
    </row>
    <row r="13" spans="1:12" ht="15.75" x14ac:dyDescent="0.3">
      <c r="A13" s="4">
        <v>6</v>
      </c>
      <c r="B13" s="4" t="s">
        <v>284</v>
      </c>
      <c r="C13" s="4" t="s">
        <v>285</v>
      </c>
      <c r="D13" s="4" t="s">
        <v>286</v>
      </c>
      <c r="E13" s="5">
        <v>2746311</v>
      </c>
      <c r="F13" s="6">
        <v>18821.84</v>
      </c>
      <c r="G13" s="7">
        <v>2.7000000000000003E-2</v>
      </c>
      <c r="K13" t="s">
        <v>54</v>
      </c>
      <c r="L13" s="7">
        <v>5.3900000000000003E-2</v>
      </c>
    </row>
    <row r="14" spans="1:12" ht="15.75" x14ac:dyDescent="0.3">
      <c r="A14" s="4">
        <v>7</v>
      </c>
      <c r="B14" s="4" t="s">
        <v>40</v>
      </c>
      <c r="C14" s="4" t="s">
        <v>41</v>
      </c>
      <c r="D14" s="4" t="s">
        <v>31</v>
      </c>
      <c r="E14" s="5">
        <v>1556712</v>
      </c>
      <c r="F14" s="6">
        <v>17804.89</v>
      </c>
      <c r="G14" s="7">
        <v>2.5499999999999998E-2</v>
      </c>
      <c r="K14" t="s">
        <v>32</v>
      </c>
      <c r="L14" s="7">
        <v>4.6399999999999997E-2</v>
      </c>
    </row>
    <row r="15" spans="1:12" ht="15.75" x14ac:dyDescent="0.3">
      <c r="A15" s="4">
        <v>8</v>
      </c>
      <c r="B15" s="4" t="s">
        <v>140</v>
      </c>
      <c r="C15" s="4" t="s">
        <v>141</v>
      </c>
      <c r="D15" s="4" t="s">
        <v>39</v>
      </c>
      <c r="E15" s="5">
        <v>3582314</v>
      </c>
      <c r="F15" s="6">
        <v>16679.25</v>
      </c>
      <c r="G15" s="7">
        <v>2.3900000000000001E-2</v>
      </c>
      <c r="K15" t="s">
        <v>42</v>
      </c>
      <c r="L15" s="7">
        <v>4.4699999999999997E-2</v>
      </c>
    </row>
    <row r="16" spans="1:12" ht="15.75" x14ac:dyDescent="0.3">
      <c r="A16" s="4">
        <v>9</v>
      </c>
      <c r="B16" s="4" t="s">
        <v>287</v>
      </c>
      <c r="C16" s="4" t="s">
        <v>288</v>
      </c>
      <c r="D16" s="4" t="s">
        <v>289</v>
      </c>
      <c r="E16" s="5">
        <v>3447903</v>
      </c>
      <c r="F16" s="6">
        <v>14401.89</v>
      </c>
      <c r="G16" s="7">
        <v>2.07E-2</v>
      </c>
      <c r="K16" t="s">
        <v>23</v>
      </c>
      <c r="L16" s="7">
        <v>4.3900000000000002E-2</v>
      </c>
    </row>
    <row r="17" spans="1:12" ht="15.75" x14ac:dyDescent="0.3">
      <c r="A17" s="4">
        <v>10</v>
      </c>
      <c r="B17" s="4" t="s">
        <v>104</v>
      </c>
      <c r="C17" s="4" t="s">
        <v>105</v>
      </c>
      <c r="D17" s="4" t="s">
        <v>68</v>
      </c>
      <c r="E17" s="5">
        <v>1084695</v>
      </c>
      <c r="F17" s="6">
        <v>14274.04</v>
      </c>
      <c r="G17" s="7">
        <v>2.0499999999999997E-2</v>
      </c>
      <c r="K17" t="s">
        <v>286</v>
      </c>
      <c r="L17" s="7">
        <v>3.6300000000000006E-2</v>
      </c>
    </row>
    <row r="18" spans="1:12" ht="15.75" x14ac:dyDescent="0.3">
      <c r="A18" s="4">
        <v>11</v>
      </c>
      <c r="B18" s="4" t="s">
        <v>47</v>
      </c>
      <c r="C18" s="4" t="s">
        <v>48</v>
      </c>
      <c r="D18" s="4" t="s">
        <v>16</v>
      </c>
      <c r="E18" s="5">
        <v>699170</v>
      </c>
      <c r="F18" s="6">
        <v>14201.19</v>
      </c>
      <c r="G18" s="7">
        <v>2.0400000000000001E-2</v>
      </c>
      <c r="K18" t="s">
        <v>68</v>
      </c>
      <c r="L18" s="7">
        <v>3.4499999999999996E-2</v>
      </c>
    </row>
    <row r="19" spans="1:12" ht="15.75" x14ac:dyDescent="0.3">
      <c r="A19" s="4">
        <v>12</v>
      </c>
      <c r="B19" s="4" t="s">
        <v>56</v>
      </c>
      <c r="C19" s="4" t="s">
        <v>57</v>
      </c>
      <c r="D19" s="4" t="s">
        <v>28</v>
      </c>
      <c r="E19" s="5">
        <v>1297512</v>
      </c>
      <c r="F19" s="6">
        <v>13690.05</v>
      </c>
      <c r="G19" s="7">
        <v>1.9599999999999999E-2</v>
      </c>
      <c r="K19" t="s">
        <v>39</v>
      </c>
      <c r="L19" s="7">
        <v>3.4300000000000004E-2</v>
      </c>
    </row>
    <row r="20" spans="1:12" ht="15.75" x14ac:dyDescent="0.3">
      <c r="A20" s="4">
        <v>13</v>
      </c>
      <c r="B20" s="4" t="s">
        <v>264</v>
      </c>
      <c r="C20" s="4" t="s">
        <v>265</v>
      </c>
      <c r="D20" s="4" t="s">
        <v>28</v>
      </c>
      <c r="E20" s="5">
        <v>6471470</v>
      </c>
      <c r="F20" s="6">
        <v>13447.71</v>
      </c>
      <c r="G20" s="7">
        <v>1.9299999999999998E-2</v>
      </c>
      <c r="K20" t="s">
        <v>62</v>
      </c>
      <c r="L20" s="7">
        <v>3.3499999999999995E-2</v>
      </c>
    </row>
    <row r="21" spans="1:12" ht="15.75" x14ac:dyDescent="0.3">
      <c r="A21" s="4">
        <v>14</v>
      </c>
      <c r="B21" s="4" t="s">
        <v>146</v>
      </c>
      <c r="C21" s="4" t="s">
        <v>147</v>
      </c>
      <c r="D21" s="4" t="s">
        <v>42</v>
      </c>
      <c r="E21" s="5">
        <v>562790</v>
      </c>
      <c r="F21" s="6">
        <v>13107.1</v>
      </c>
      <c r="G21" s="7">
        <v>1.8799999999999997E-2</v>
      </c>
      <c r="K21" t="s">
        <v>290</v>
      </c>
      <c r="L21" s="7">
        <v>3.0400000000000003E-2</v>
      </c>
    </row>
    <row r="22" spans="1:12" ht="15.75" x14ac:dyDescent="0.3">
      <c r="A22" s="4">
        <v>15</v>
      </c>
      <c r="B22" s="4" t="s">
        <v>261</v>
      </c>
      <c r="C22" s="4" t="s">
        <v>262</v>
      </c>
      <c r="D22" s="4" t="s">
        <v>23</v>
      </c>
      <c r="E22" s="5">
        <v>558915</v>
      </c>
      <c r="F22" s="6">
        <v>13041.72</v>
      </c>
      <c r="G22" s="7">
        <v>1.8700000000000001E-2</v>
      </c>
      <c r="K22" t="s">
        <v>45</v>
      </c>
      <c r="L22" s="7">
        <v>3.0300000000000001E-2</v>
      </c>
    </row>
    <row r="23" spans="1:12" ht="15.75" x14ac:dyDescent="0.3">
      <c r="A23" s="4">
        <v>16</v>
      </c>
      <c r="B23" s="4" t="s">
        <v>291</v>
      </c>
      <c r="C23" s="4" t="s">
        <v>292</v>
      </c>
      <c r="D23" s="4" t="s">
        <v>45</v>
      </c>
      <c r="E23" s="5">
        <v>4089371</v>
      </c>
      <c r="F23" s="6">
        <v>12478.72</v>
      </c>
      <c r="G23" s="7">
        <v>1.7899999999999999E-2</v>
      </c>
      <c r="K23" t="s">
        <v>289</v>
      </c>
      <c r="L23" s="7">
        <v>2.07E-2</v>
      </c>
    </row>
    <row r="24" spans="1:12" ht="15.75" x14ac:dyDescent="0.3">
      <c r="A24" s="4">
        <v>17</v>
      </c>
      <c r="B24" s="4" t="s">
        <v>247</v>
      </c>
      <c r="C24" s="4" t="s">
        <v>248</v>
      </c>
      <c r="D24" s="4" t="s">
        <v>32</v>
      </c>
      <c r="E24" s="5">
        <v>1080566</v>
      </c>
      <c r="F24" s="6">
        <v>12378.42</v>
      </c>
      <c r="G24" s="7">
        <v>1.78E-2</v>
      </c>
      <c r="K24" t="s">
        <v>55</v>
      </c>
      <c r="L24" s="7">
        <v>2.07E-2</v>
      </c>
    </row>
    <row r="25" spans="1:12" ht="15.75" x14ac:dyDescent="0.3">
      <c r="A25" s="4">
        <v>18</v>
      </c>
      <c r="B25" s="4" t="s">
        <v>268</v>
      </c>
      <c r="C25" s="4" t="s">
        <v>269</v>
      </c>
      <c r="D25" s="4" t="s">
        <v>260</v>
      </c>
      <c r="E25" s="5">
        <v>1853304</v>
      </c>
      <c r="F25" s="6">
        <v>12140.99</v>
      </c>
      <c r="G25" s="7">
        <v>1.7399999999999999E-2</v>
      </c>
      <c r="K25" t="s">
        <v>260</v>
      </c>
      <c r="L25" s="7">
        <v>1.7399999999999999E-2</v>
      </c>
    </row>
    <row r="26" spans="1:12" ht="15.75" x14ac:dyDescent="0.3">
      <c r="A26" s="4">
        <v>19</v>
      </c>
      <c r="B26" s="4" t="s">
        <v>35</v>
      </c>
      <c r="C26" s="4" t="s">
        <v>36</v>
      </c>
      <c r="D26" s="4" t="s">
        <v>32</v>
      </c>
      <c r="E26" s="5">
        <v>67186</v>
      </c>
      <c r="F26" s="6">
        <v>11973.32</v>
      </c>
      <c r="G26" s="7">
        <v>1.72E-2</v>
      </c>
      <c r="K26" t="s">
        <v>293</v>
      </c>
      <c r="L26" s="7">
        <v>1.2E-2</v>
      </c>
    </row>
    <row r="27" spans="1:12" ht="15.75" x14ac:dyDescent="0.3">
      <c r="A27" s="4">
        <v>20</v>
      </c>
      <c r="B27" s="4" t="s">
        <v>294</v>
      </c>
      <c r="C27" s="4" t="s">
        <v>295</v>
      </c>
      <c r="D27" s="4" t="s">
        <v>290</v>
      </c>
      <c r="E27" s="5">
        <v>8950401</v>
      </c>
      <c r="F27" s="6">
        <v>11872.71</v>
      </c>
      <c r="G27" s="7">
        <v>1.7000000000000001E-2</v>
      </c>
      <c r="K27" t="s">
        <v>254</v>
      </c>
      <c r="L27" s="7">
        <v>1.1599999999999999E-2</v>
      </c>
    </row>
    <row r="28" spans="1:12" ht="15.75" x14ac:dyDescent="0.3">
      <c r="A28" s="4">
        <v>21</v>
      </c>
      <c r="B28" s="4" t="s">
        <v>50</v>
      </c>
      <c r="C28" s="4" t="s">
        <v>51</v>
      </c>
      <c r="D28" s="4" t="s">
        <v>46</v>
      </c>
      <c r="E28" s="5">
        <v>246549</v>
      </c>
      <c r="F28" s="6">
        <v>11487.21</v>
      </c>
      <c r="G28" s="7">
        <v>1.6500000000000001E-2</v>
      </c>
      <c r="K28" t="s">
        <v>263</v>
      </c>
      <c r="L28" s="7">
        <v>1.06E-2</v>
      </c>
    </row>
    <row r="29" spans="1:12" ht="15.75" x14ac:dyDescent="0.3">
      <c r="A29" s="4">
        <v>22</v>
      </c>
      <c r="B29" s="4" t="s">
        <v>296</v>
      </c>
      <c r="C29" s="4" t="s">
        <v>297</v>
      </c>
      <c r="D29" s="4" t="s">
        <v>62</v>
      </c>
      <c r="E29" s="5">
        <v>1176097</v>
      </c>
      <c r="F29" s="6">
        <v>11338.16</v>
      </c>
      <c r="G29" s="7">
        <v>1.6299999999999999E-2</v>
      </c>
      <c r="K29" t="s">
        <v>63</v>
      </c>
      <c r="L29" s="7">
        <v>9.7000000000000003E-3</v>
      </c>
    </row>
    <row r="30" spans="1:12" ht="15.75" x14ac:dyDescent="0.3">
      <c r="A30" s="4">
        <v>23</v>
      </c>
      <c r="B30" s="4" t="s">
        <v>81</v>
      </c>
      <c r="C30" s="4" t="s">
        <v>82</v>
      </c>
      <c r="D30" s="4" t="s">
        <v>46</v>
      </c>
      <c r="E30" s="5">
        <v>309591</v>
      </c>
      <c r="F30" s="6">
        <v>11178.25</v>
      </c>
      <c r="G30" s="7">
        <v>1.6E-2</v>
      </c>
      <c r="K30" t="s">
        <v>27</v>
      </c>
      <c r="L30" s="7">
        <v>7.6E-3</v>
      </c>
    </row>
    <row r="31" spans="1:12" ht="15.75" x14ac:dyDescent="0.3">
      <c r="A31" s="4">
        <v>24</v>
      </c>
      <c r="B31" s="4" t="s">
        <v>128</v>
      </c>
      <c r="C31" s="4" t="s">
        <v>129</v>
      </c>
      <c r="D31" s="4" t="s">
        <v>23</v>
      </c>
      <c r="E31" s="5">
        <v>546734</v>
      </c>
      <c r="F31" s="6">
        <v>11001.65</v>
      </c>
      <c r="G31" s="7">
        <v>1.5800000000000002E-2</v>
      </c>
      <c r="K31" t="s">
        <v>298</v>
      </c>
      <c r="L31" s="7">
        <v>6.6E-3</v>
      </c>
    </row>
    <row r="32" spans="1:12" ht="15.75" x14ac:dyDescent="0.3">
      <c r="A32" s="4">
        <v>25</v>
      </c>
      <c r="B32" s="4" t="s">
        <v>299</v>
      </c>
      <c r="C32" s="4" t="s">
        <v>300</v>
      </c>
      <c r="D32" s="4" t="s">
        <v>16</v>
      </c>
      <c r="E32" s="5">
        <v>11254599</v>
      </c>
      <c r="F32" s="6">
        <v>10967.61</v>
      </c>
      <c r="G32" s="7">
        <v>1.5700000000000002E-2</v>
      </c>
      <c r="K32" t="s">
        <v>301</v>
      </c>
      <c r="L32" s="7">
        <v>3.0000000000000001E-3</v>
      </c>
    </row>
    <row r="33" spans="1:12" ht="15.75" x14ac:dyDescent="0.3">
      <c r="A33" s="4">
        <v>26</v>
      </c>
      <c r="B33" s="4" t="s">
        <v>102</v>
      </c>
      <c r="C33" s="4" t="s">
        <v>103</v>
      </c>
      <c r="D33" s="4" t="s">
        <v>54</v>
      </c>
      <c r="E33" s="5">
        <v>2062927</v>
      </c>
      <c r="F33" s="6">
        <v>10959.3</v>
      </c>
      <c r="G33" s="7">
        <v>1.5700000000000002E-2</v>
      </c>
      <c r="K33" t="s">
        <v>95</v>
      </c>
      <c r="L33" s="7">
        <v>1.1999999999999678E-2</v>
      </c>
    </row>
    <row r="34" spans="1:12" ht="15.75" x14ac:dyDescent="0.3">
      <c r="A34" s="4">
        <v>27</v>
      </c>
      <c r="B34" s="4" t="s">
        <v>278</v>
      </c>
      <c r="C34" s="4" t="s">
        <v>279</v>
      </c>
      <c r="D34" s="4" t="s">
        <v>54</v>
      </c>
      <c r="E34" s="5">
        <v>1864000</v>
      </c>
      <c r="F34" s="6">
        <v>10159.73</v>
      </c>
      <c r="G34" s="7">
        <v>1.46E-2</v>
      </c>
    </row>
    <row r="35" spans="1:12" ht="15.75" x14ac:dyDescent="0.3">
      <c r="A35" s="4">
        <v>28</v>
      </c>
      <c r="B35" s="4" t="s">
        <v>302</v>
      </c>
      <c r="C35" s="4" t="s">
        <v>303</v>
      </c>
      <c r="D35" s="4" t="s">
        <v>28</v>
      </c>
      <c r="E35" s="5">
        <v>2485408</v>
      </c>
      <c r="F35" s="6">
        <v>10111.879999999999</v>
      </c>
      <c r="G35" s="7">
        <v>1.4499999999999999E-2</v>
      </c>
    </row>
    <row r="36" spans="1:12" ht="15.75" x14ac:dyDescent="0.3">
      <c r="A36" s="4">
        <v>29</v>
      </c>
      <c r="B36" s="4" t="s">
        <v>304</v>
      </c>
      <c r="C36" s="4" t="s">
        <v>305</v>
      </c>
      <c r="D36" s="4" t="s">
        <v>68</v>
      </c>
      <c r="E36" s="5">
        <v>2344205</v>
      </c>
      <c r="F36" s="6">
        <v>9782.3700000000008</v>
      </c>
      <c r="G36" s="7">
        <v>1.3999999999999999E-2</v>
      </c>
    </row>
    <row r="37" spans="1:12" ht="15.75" x14ac:dyDescent="0.3">
      <c r="A37" s="4">
        <v>30</v>
      </c>
      <c r="B37" s="4" t="s">
        <v>306</v>
      </c>
      <c r="C37" s="4" t="s">
        <v>307</v>
      </c>
      <c r="D37" s="4" t="s">
        <v>290</v>
      </c>
      <c r="E37" s="5">
        <v>10728322</v>
      </c>
      <c r="F37" s="6">
        <v>9355.1</v>
      </c>
      <c r="G37" s="7">
        <v>1.34E-2</v>
      </c>
    </row>
    <row r="38" spans="1:12" ht="15.75" x14ac:dyDescent="0.3">
      <c r="A38" s="4">
        <v>31</v>
      </c>
      <c r="B38" s="4" t="s">
        <v>308</v>
      </c>
      <c r="C38" s="4" t="s">
        <v>309</v>
      </c>
      <c r="D38" s="4" t="s">
        <v>54</v>
      </c>
      <c r="E38" s="5">
        <v>695888</v>
      </c>
      <c r="F38" s="6">
        <v>9306.4599999999991</v>
      </c>
      <c r="G38" s="7">
        <v>1.34E-2</v>
      </c>
    </row>
    <row r="39" spans="1:12" ht="15.75" x14ac:dyDescent="0.3">
      <c r="A39" s="4">
        <v>32</v>
      </c>
      <c r="B39" s="4" t="s">
        <v>310</v>
      </c>
      <c r="C39" s="4" t="s">
        <v>311</v>
      </c>
      <c r="D39" s="4" t="s">
        <v>46</v>
      </c>
      <c r="E39" s="5">
        <v>1157811</v>
      </c>
      <c r="F39" s="6">
        <v>9204.6</v>
      </c>
      <c r="G39" s="7">
        <v>1.32E-2</v>
      </c>
    </row>
    <row r="40" spans="1:12" ht="15.75" x14ac:dyDescent="0.3">
      <c r="A40" s="4">
        <v>33</v>
      </c>
      <c r="B40" s="4" t="s">
        <v>96</v>
      </c>
      <c r="C40" s="4" t="s">
        <v>97</v>
      </c>
      <c r="D40" s="4" t="s">
        <v>42</v>
      </c>
      <c r="E40" s="5">
        <v>1188938</v>
      </c>
      <c r="F40" s="6">
        <v>9120.94</v>
      </c>
      <c r="G40" s="7">
        <v>1.3100000000000001E-2</v>
      </c>
    </row>
    <row r="41" spans="1:12" ht="15.75" x14ac:dyDescent="0.3">
      <c r="A41" s="4">
        <v>34</v>
      </c>
      <c r="B41" s="4" t="s">
        <v>78</v>
      </c>
      <c r="C41" s="4" t="s">
        <v>79</v>
      </c>
      <c r="D41" s="4" t="s">
        <v>42</v>
      </c>
      <c r="E41" s="5">
        <v>975114</v>
      </c>
      <c r="F41" s="6">
        <v>8903.2800000000007</v>
      </c>
      <c r="G41" s="7">
        <v>1.2800000000000001E-2</v>
      </c>
    </row>
    <row r="42" spans="1:12" ht="15.75" x14ac:dyDescent="0.3">
      <c r="A42" s="4">
        <v>35</v>
      </c>
      <c r="B42" s="4" t="s">
        <v>106</v>
      </c>
      <c r="C42" s="4" t="s">
        <v>107</v>
      </c>
      <c r="D42" s="4" t="s">
        <v>45</v>
      </c>
      <c r="E42" s="5">
        <v>1816810</v>
      </c>
      <c r="F42" s="6">
        <v>8609.86</v>
      </c>
      <c r="G42" s="7">
        <v>1.24E-2</v>
      </c>
    </row>
    <row r="43" spans="1:12" ht="15.75" x14ac:dyDescent="0.3">
      <c r="A43" s="4">
        <v>36</v>
      </c>
      <c r="B43" s="4" t="s">
        <v>312</v>
      </c>
      <c r="C43" s="4" t="s">
        <v>313</v>
      </c>
      <c r="D43" s="4" t="s">
        <v>293</v>
      </c>
      <c r="E43" s="5">
        <v>4042524</v>
      </c>
      <c r="F43" s="6">
        <v>8361.9599999999991</v>
      </c>
      <c r="G43" s="7">
        <v>1.2E-2</v>
      </c>
    </row>
    <row r="44" spans="1:12" ht="15.75" x14ac:dyDescent="0.3">
      <c r="A44" s="4">
        <v>37</v>
      </c>
      <c r="B44" s="4" t="s">
        <v>314</v>
      </c>
      <c r="C44" s="4" t="s">
        <v>315</v>
      </c>
      <c r="D44" s="4" t="s">
        <v>254</v>
      </c>
      <c r="E44" s="5">
        <v>303939</v>
      </c>
      <c r="F44" s="6">
        <v>8075.96</v>
      </c>
      <c r="G44" s="7">
        <v>1.1599999999999999E-2</v>
      </c>
    </row>
    <row r="45" spans="1:12" ht="15.75" x14ac:dyDescent="0.3">
      <c r="A45" s="4">
        <v>38</v>
      </c>
      <c r="B45" s="4" t="s">
        <v>90</v>
      </c>
      <c r="C45" s="4" t="s">
        <v>91</v>
      </c>
      <c r="D45" s="4" t="s">
        <v>32</v>
      </c>
      <c r="E45" s="5">
        <v>817842</v>
      </c>
      <c r="F45" s="6">
        <v>7962.51</v>
      </c>
      <c r="G45" s="7">
        <v>1.1399999999999999E-2</v>
      </c>
    </row>
    <row r="46" spans="1:12" ht="15.75" x14ac:dyDescent="0.3">
      <c r="A46" s="4">
        <v>39</v>
      </c>
      <c r="B46" s="4" t="s">
        <v>100</v>
      </c>
      <c r="C46" s="4" t="s">
        <v>101</v>
      </c>
      <c r="D46" s="4" t="s">
        <v>46</v>
      </c>
      <c r="E46" s="5">
        <v>367507</v>
      </c>
      <c r="F46" s="6">
        <v>7873.47</v>
      </c>
      <c r="G46" s="7">
        <v>1.1299999999999999E-2</v>
      </c>
    </row>
    <row r="47" spans="1:12" ht="15.75" x14ac:dyDescent="0.3">
      <c r="A47" s="4">
        <v>40</v>
      </c>
      <c r="B47" s="4" t="s">
        <v>144</v>
      </c>
      <c r="C47" s="4" t="s">
        <v>145</v>
      </c>
      <c r="D47" s="4" t="s">
        <v>16</v>
      </c>
      <c r="E47" s="5">
        <v>4297693</v>
      </c>
      <c r="F47" s="6">
        <v>7759.48</v>
      </c>
      <c r="G47" s="7">
        <v>1.11E-2</v>
      </c>
    </row>
    <row r="48" spans="1:12" ht="15.75" x14ac:dyDescent="0.3">
      <c r="A48" s="4">
        <v>41</v>
      </c>
      <c r="B48" s="4" t="s">
        <v>66</v>
      </c>
      <c r="C48" s="4" t="s">
        <v>67</v>
      </c>
      <c r="D48" s="4" t="s">
        <v>55</v>
      </c>
      <c r="E48" s="5">
        <v>974694</v>
      </c>
      <c r="F48" s="6">
        <v>7617.72</v>
      </c>
      <c r="G48" s="7">
        <v>1.09E-2</v>
      </c>
    </row>
    <row r="49" spans="1:9" ht="15.75" x14ac:dyDescent="0.3">
      <c r="A49" s="4">
        <v>42</v>
      </c>
      <c r="B49" s="4" t="s">
        <v>272</v>
      </c>
      <c r="C49" s="4" t="s">
        <v>273</v>
      </c>
      <c r="D49" s="4" t="s">
        <v>263</v>
      </c>
      <c r="E49" s="5">
        <v>938798</v>
      </c>
      <c r="F49" s="6">
        <v>7375.2</v>
      </c>
      <c r="G49" s="7">
        <v>1.06E-2</v>
      </c>
    </row>
    <row r="50" spans="1:9" ht="15.75" x14ac:dyDescent="0.3">
      <c r="A50" s="4">
        <v>43</v>
      </c>
      <c r="B50" s="4" t="s">
        <v>60</v>
      </c>
      <c r="C50" s="4" t="s">
        <v>61</v>
      </c>
      <c r="D50" s="4" t="s">
        <v>62</v>
      </c>
      <c r="E50" s="5">
        <v>2611264</v>
      </c>
      <c r="F50" s="6">
        <v>7306.32</v>
      </c>
      <c r="G50" s="7">
        <v>1.0500000000000001E-2</v>
      </c>
    </row>
    <row r="51" spans="1:9" ht="15.75" x14ac:dyDescent="0.3">
      <c r="A51" s="4">
        <v>44</v>
      </c>
      <c r="B51" s="4" t="s">
        <v>270</v>
      </c>
      <c r="C51" s="4" t="s">
        <v>271</v>
      </c>
      <c r="D51" s="4" t="s">
        <v>54</v>
      </c>
      <c r="E51" s="5">
        <v>742343</v>
      </c>
      <c r="F51" s="6">
        <v>7101.62</v>
      </c>
      <c r="G51" s="7">
        <v>1.0200000000000001E-2</v>
      </c>
    </row>
    <row r="52" spans="1:9" ht="15.75" x14ac:dyDescent="0.3">
      <c r="A52" s="4">
        <v>45</v>
      </c>
      <c r="B52" s="4" t="s">
        <v>316</v>
      </c>
      <c r="C52" s="4" t="s">
        <v>317</v>
      </c>
      <c r="D52" s="4" t="s">
        <v>55</v>
      </c>
      <c r="E52" s="5">
        <v>3220521</v>
      </c>
      <c r="F52" s="6">
        <v>6856.49</v>
      </c>
      <c r="G52" s="7">
        <v>9.7999999999999997E-3</v>
      </c>
    </row>
    <row r="53" spans="1:9" ht="15.75" x14ac:dyDescent="0.3">
      <c r="A53" s="4">
        <v>46</v>
      </c>
      <c r="B53" s="4" t="s">
        <v>108</v>
      </c>
      <c r="C53" s="4" t="s">
        <v>109</v>
      </c>
      <c r="D53" s="4" t="s">
        <v>63</v>
      </c>
      <c r="E53" s="5">
        <v>73958</v>
      </c>
      <c r="F53" s="6">
        <v>6751.18</v>
      </c>
      <c r="G53" s="7">
        <v>9.7000000000000003E-3</v>
      </c>
    </row>
    <row r="54" spans="1:9" ht="15.75" x14ac:dyDescent="0.3">
      <c r="A54" s="4">
        <v>47</v>
      </c>
      <c r="B54" s="4" t="s">
        <v>21</v>
      </c>
      <c r="C54" s="4" t="s">
        <v>22</v>
      </c>
      <c r="D54" s="4" t="s">
        <v>23</v>
      </c>
      <c r="E54" s="5">
        <v>85571</v>
      </c>
      <c r="F54" s="6">
        <v>6534.24</v>
      </c>
      <c r="G54" s="7">
        <v>9.3999999999999986E-3</v>
      </c>
    </row>
    <row r="55" spans="1:9" ht="15.75" x14ac:dyDescent="0.3">
      <c r="A55" s="4">
        <v>48</v>
      </c>
      <c r="B55" s="4" t="s">
        <v>274</v>
      </c>
      <c r="C55" s="4" t="s">
        <v>275</v>
      </c>
      <c r="D55" s="4" t="s">
        <v>39</v>
      </c>
      <c r="E55" s="5">
        <v>277872</v>
      </c>
      <c r="F55" s="6">
        <v>6147.36</v>
      </c>
      <c r="G55" s="7">
        <v>8.8000000000000005E-3</v>
      </c>
    </row>
    <row r="56" spans="1:9" ht="15.75" x14ac:dyDescent="0.3">
      <c r="A56" s="4">
        <v>49</v>
      </c>
      <c r="B56" s="4" t="s">
        <v>318</v>
      </c>
      <c r="C56" s="4" t="s">
        <v>319</v>
      </c>
      <c r="D56" s="4" t="s">
        <v>16</v>
      </c>
      <c r="E56" s="5">
        <v>3624257</v>
      </c>
      <c r="F56" s="6">
        <v>6094.19</v>
      </c>
      <c r="G56" s="7">
        <v>8.6999999999999994E-3</v>
      </c>
    </row>
    <row r="57" spans="1:9" ht="15.75" x14ac:dyDescent="0.3">
      <c r="A57" s="4">
        <v>50</v>
      </c>
      <c r="B57" s="4" t="s">
        <v>320</v>
      </c>
      <c r="C57" s="4" t="s">
        <v>321</v>
      </c>
      <c r="D57" s="4" t="s">
        <v>286</v>
      </c>
      <c r="E57" s="5">
        <v>2167303</v>
      </c>
      <c r="F57" s="6">
        <v>5935.16</v>
      </c>
      <c r="G57" s="7">
        <v>8.5000000000000006E-3</v>
      </c>
    </row>
    <row r="58" spans="1:9" ht="15.75" x14ac:dyDescent="0.3">
      <c r="A58" s="4">
        <v>51</v>
      </c>
      <c r="B58" s="4" t="s">
        <v>255</v>
      </c>
      <c r="C58" s="4" t="s">
        <v>256</v>
      </c>
      <c r="D58" s="4" t="s">
        <v>28</v>
      </c>
      <c r="E58" s="5">
        <v>940282</v>
      </c>
      <c r="F58" s="6">
        <v>5780.38</v>
      </c>
      <c r="G58" s="7">
        <v>8.3000000000000001E-3</v>
      </c>
      <c r="I58" s="11" t="s">
        <v>257</v>
      </c>
    </row>
    <row r="59" spans="1:9" ht="15.75" x14ac:dyDescent="0.3">
      <c r="A59" s="4">
        <v>52</v>
      </c>
      <c r="B59" s="4" t="s">
        <v>132</v>
      </c>
      <c r="C59" s="4" t="s">
        <v>133</v>
      </c>
      <c r="D59" s="4" t="s">
        <v>28</v>
      </c>
      <c r="E59" s="5">
        <v>4343642</v>
      </c>
      <c r="F59" s="6">
        <v>5638.05</v>
      </c>
      <c r="G59" s="7">
        <v>8.1000000000000013E-3</v>
      </c>
    </row>
    <row r="60" spans="1:9" ht="15.75" x14ac:dyDescent="0.3">
      <c r="A60" s="4">
        <v>53</v>
      </c>
      <c r="B60" s="4" t="s">
        <v>322</v>
      </c>
      <c r="C60" s="4" t="s">
        <v>323</v>
      </c>
      <c r="D60" s="4" t="s">
        <v>27</v>
      </c>
      <c r="E60" s="5">
        <v>390206</v>
      </c>
      <c r="F60" s="6">
        <v>4672.72</v>
      </c>
      <c r="G60" s="7">
        <v>6.7000000000000002E-3</v>
      </c>
    </row>
    <row r="61" spans="1:9" ht="15.75" x14ac:dyDescent="0.3">
      <c r="A61" s="4">
        <v>54</v>
      </c>
      <c r="B61" s="4" t="s">
        <v>324</v>
      </c>
      <c r="C61" s="4" t="s">
        <v>325</v>
      </c>
      <c r="D61" s="4" t="s">
        <v>62</v>
      </c>
      <c r="E61" s="5">
        <v>1235669</v>
      </c>
      <c r="F61" s="6">
        <v>4658.47</v>
      </c>
      <c r="G61" s="7">
        <v>6.7000000000000002E-3</v>
      </c>
    </row>
    <row r="62" spans="1:9" ht="15.75" x14ac:dyDescent="0.3">
      <c r="A62" s="4">
        <v>55</v>
      </c>
      <c r="B62" s="4" t="s">
        <v>114</v>
      </c>
      <c r="C62" s="4" t="s">
        <v>115</v>
      </c>
      <c r="D62" s="4" t="s">
        <v>39</v>
      </c>
      <c r="E62" s="5">
        <v>92988</v>
      </c>
      <c r="F62" s="6">
        <v>1120.0899999999999</v>
      </c>
      <c r="G62" s="7">
        <v>1.6000000000000001E-3</v>
      </c>
    </row>
    <row r="63" spans="1:9" ht="15.75" x14ac:dyDescent="0.3">
      <c r="A63" s="4">
        <v>56</v>
      </c>
      <c r="B63" s="4" t="s">
        <v>326</v>
      </c>
      <c r="C63" s="4" t="s">
        <v>327</v>
      </c>
      <c r="D63" s="4" t="s">
        <v>27</v>
      </c>
      <c r="E63" s="5">
        <v>55512</v>
      </c>
      <c r="F63" s="6">
        <v>624.51</v>
      </c>
      <c r="G63" s="7">
        <v>8.9999999999999998E-4</v>
      </c>
    </row>
    <row r="64" spans="1:9" ht="15.75" x14ac:dyDescent="0.3">
      <c r="A64" s="4">
        <v>57</v>
      </c>
      <c r="B64" s="4" t="s">
        <v>328</v>
      </c>
      <c r="C64" s="4" t="s">
        <v>329</v>
      </c>
      <c r="D64" s="4" t="s">
        <v>286</v>
      </c>
      <c r="E64" s="5">
        <v>196165</v>
      </c>
      <c r="F64" s="6">
        <v>557.29999999999995</v>
      </c>
      <c r="G64" s="7">
        <v>8.0000000000000004E-4</v>
      </c>
    </row>
    <row r="65" spans="1:8" ht="15.75" x14ac:dyDescent="0.3">
      <c r="A65" s="4">
        <v>58</v>
      </c>
      <c r="B65" s="4" t="s">
        <v>330</v>
      </c>
      <c r="C65" s="4" t="s">
        <v>331</v>
      </c>
      <c r="D65" s="4" t="s">
        <v>286</v>
      </c>
      <c r="E65" s="5">
        <v>200000</v>
      </c>
      <c r="F65" s="6">
        <v>0.2</v>
      </c>
      <c r="G65" s="7" t="s">
        <v>158</v>
      </c>
    </row>
    <row r="66" spans="1:8" ht="15.75" x14ac:dyDescent="0.3">
      <c r="A66" s="8"/>
      <c r="B66" s="8" t="s">
        <v>154</v>
      </c>
      <c r="C66" s="8"/>
      <c r="D66" s="8"/>
      <c r="E66" s="8"/>
      <c r="F66" s="9">
        <v>682100.77</v>
      </c>
      <c r="G66" s="10">
        <v>0.97840000000000016</v>
      </c>
    </row>
    <row r="68" spans="1:8" ht="15.75" x14ac:dyDescent="0.3">
      <c r="B68" s="2" t="s">
        <v>332</v>
      </c>
    </row>
    <row r="69" spans="1:8" ht="15.75" x14ac:dyDescent="0.3">
      <c r="A69" s="4">
        <v>59</v>
      </c>
      <c r="B69" s="4" t="s">
        <v>333</v>
      </c>
      <c r="C69" s="4"/>
      <c r="D69" s="4" t="s">
        <v>298</v>
      </c>
      <c r="E69" s="5">
        <v>4715100</v>
      </c>
      <c r="F69" s="6">
        <v>4609.01</v>
      </c>
      <c r="G69" s="7">
        <v>6.6E-3</v>
      </c>
      <c r="H69" s="11">
        <v>44525</v>
      </c>
    </row>
    <row r="70" spans="1:8" ht="15.75" x14ac:dyDescent="0.3">
      <c r="A70" s="8"/>
      <c r="B70" s="8" t="s">
        <v>154</v>
      </c>
      <c r="C70" s="8"/>
      <c r="D70" s="8"/>
      <c r="E70" s="8"/>
      <c r="F70" s="9">
        <v>4609.01</v>
      </c>
      <c r="G70" s="10">
        <v>6.6E-3</v>
      </c>
    </row>
    <row r="72" spans="1:8" ht="15.75" x14ac:dyDescent="0.3">
      <c r="B72" s="2" t="s">
        <v>221</v>
      </c>
    </row>
    <row r="73" spans="1:8" ht="15.75" x14ac:dyDescent="0.3">
      <c r="A73" s="4">
        <v>60</v>
      </c>
      <c r="B73" s="2" t="s">
        <v>222</v>
      </c>
      <c r="F73" s="6">
        <v>6803.04</v>
      </c>
      <c r="G73" s="7">
        <v>9.7999999999999997E-3</v>
      </c>
      <c r="H73" s="11">
        <v>44501</v>
      </c>
    </row>
    <row r="74" spans="1:8" ht="15.75" x14ac:dyDescent="0.3">
      <c r="A74" s="8"/>
      <c r="B74" s="8" t="s">
        <v>154</v>
      </c>
      <c r="C74" s="8"/>
      <c r="D74" s="8"/>
      <c r="E74" s="8"/>
      <c r="F74" s="9">
        <v>6803.04</v>
      </c>
      <c r="G74" s="10">
        <v>9.7999999999999997E-3</v>
      </c>
    </row>
    <row r="76" spans="1:8" ht="15.75" x14ac:dyDescent="0.3">
      <c r="B76" s="2" t="s">
        <v>335</v>
      </c>
    </row>
    <row r="77" spans="1:8" ht="15.75" x14ac:dyDescent="0.3">
      <c r="A77" s="4">
        <v>61</v>
      </c>
      <c r="B77" s="4" t="s">
        <v>336</v>
      </c>
      <c r="C77" s="4"/>
      <c r="D77" s="4" t="s">
        <v>301</v>
      </c>
      <c r="F77" s="6">
        <v>2102.4899999999998</v>
      </c>
      <c r="G77" s="7">
        <v>3.0000000000000001E-3</v>
      </c>
      <c r="H77" s="11">
        <v>44512</v>
      </c>
    </row>
    <row r="78" spans="1:8" ht="15.75" x14ac:dyDescent="0.3">
      <c r="A78" s="8"/>
      <c r="B78" s="8" t="s">
        <v>154</v>
      </c>
      <c r="C78" s="8"/>
      <c r="D78" s="8"/>
      <c r="E78" s="8"/>
      <c r="F78" s="9">
        <v>2102.4899999999998</v>
      </c>
      <c r="G78" s="10">
        <v>3.0000000000000001E-3</v>
      </c>
    </row>
    <row r="80" spans="1:8" ht="15.75" x14ac:dyDescent="0.3">
      <c r="B80" s="2" t="s">
        <v>223</v>
      </c>
    </row>
    <row r="81" spans="1:7" ht="15.75" x14ac:dyDescent="0.3">
      <c r="A81" s="4"/>
      <c r="B81" s="4" t="s">
        <v>337</v>
      </c>
      <c r="C81" s="4"/>
      <c r="D81" s="5"/>
      <c r="F81" s="6">
        <v>3000</v>
      </c>
      <c r="G81" s="7">
        <v>4.3E-3</v>
      </c>
    </row>
    <row r="82" spans="1:7" ht="15.75" x14ac:dyDescent="0.3">
      <c r="A82" s="4"/>
      <c r="B82" s="4" t="s">
        <v>224</v>
      </c>
      <c r="C82" s="4"/>
      <c r="D82" s="5"/>
      <c r="F82" s="6">
        <v>2900.31</v>
      </c>
      <c r="G82" s="7">
        <v>4.5000000000000005E-3</v>
      </c>
    </row>
    <row r="83" spans="1:7" ht="15.75" x14ac:dyDescent="0.3">
      <c r="A83" s="8"/>
      <c r="B83" s="8" t="s">
        <v>154</v>
      </c>
      <c r="C83" s="8"/>
      <c r="D83" s="8"/>
      <c r="E83" s="8"/>
      <c r="F83" s="9">
        <v>5900.31</v>
      </c>
      <c r="G83" s="10">
        <v>8.8000000000000005E-3</v>
      </c>
    </row>
    <row r="85" spans="1:7" ht="15.75" x14ac:dyDescent="0.3">
      <c r="A85" s="12"/>
      <c r="B85" s="12" t="s">
        <v>225</v>
      </c>
      <c r="C85" s="12"/>
      <c r="D85" s="12"/>
      <c r="E85" s="12"/>
      <c r="F85" s="13">
        <v>696906.61</v>
      </c>
      <c r="G85" s="14">
        <v>1.0000000000000002</v>
      </c>
    </row>
    <row r="86" spans="1:7" ht="15.75" x14ac:dyDescent="0.3">
      <c r="A86" s="4" t="s">
        <v>226</v>
      </c>
    </row>
    <row r="87" spans="1:7" ht="60" x14ac:dyDescent="0.3">
      <c r="A87" s="15">
        <v>1</v>
      </c>
      <c r="B87" s="15" t="s">
        <v>227</v>
      </c>
    </row>
    <row r="88" spans="1:7" ht="15.75" x14ac:dyDescent="0.3">
      <c r="A88" s="15">
        <v>2</v>
      </c>
      <c r="B88" s="15" t="s">
        <v>228</v>
      </c>
    </row>
    <row r="89" spans="1:7" ht="15.75" x14ac:dyDescent="0.3">
      <c r="A89" s="15">
        <v>3</v>
      </c>
      <c r="B89" s="15" t="s">
        <v>229</v>
      </c>
    </row>
    <row r="92" spans="1:7" x14ac:dyDescent="0.25">
      <c r="B92" t="s">
        <v>236</v>
      </c>
    </row>
    <row r="107" spans="2:2" x14ac:dyDescent="0.25">
      <c r="B107" t="s">
        <v>237</v>
      </c>
    </row>
    <row r="108" spans="2:2" x14ac:dyDescent="0.25">
      <c r="B108" s="28" t="s">
        <v>338</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96"/>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0.85546875" bestFit="1" customWidth="1"/>
    <col min="6" max="6" width="13.1406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339</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340</v>
      </c>
      <c r="C8" s="4" t="s">
        <v>341</v>
      </c>
      <c r="D8" s="4" t="s">
        <v>289</v>
      </c>
      <c r="E8" s="5">
        <v>263103</v>
      </c>
      <c r="F8" s="6">
        <v>6672.95</v>
      </c>
      <c r="G8" s="7">
        <v>5.1299999999999998E-2</v>
      </c>
      <c r="K8" s="2" t="s">
        <v>17</v>
      </c>
      <c r="L8" s="2" t="s">
        <v>18</v>
      </c>
    </row>
    <row r="9" spans="1:12" ht="15.75" x14ac:dyDescent="0.3">
      <c r="A9" s="4">
        <v>2</v>
      </c>
      <c r="B9" s="4" t="s">
        <v>342</v>
      </c>
      <c r="C9" s="4" t="s">
        <v>343</v>
      </c>
      <c r="D9" s="4" t="s">
        <v>344</v>
      </c>
      <c r="E9" s="5">
        <v>333666</v>
      </c>
      <c r="F9" s="6">
        <v>5894.71</v>
      </c>
      <c r="G9" s="7">
        <v>4.53E-2</v>
      </c>
      <c r="K9" t="s">
        <v>42</v>
      </c>
      <c r="L9" s="7">
        <v>0.13869999999999999</v>
      </c>
    </row>
    <row r="10" spans="1:12" ht="15.75" x14ac:dyDescent="0.3">
      <c r="A10" s="4">
        <v>3</v>
      </c>
      <c r="B10" s="4" t="s">
        <v>21</v>
      </c>
      <c r="C10" s="4" t="s">
        <v>22</v>
      </c>
      <c r="D10" s="4" t="s">
        <v>23</v>
      </c>
      <c r="E10" s="5">
        <v>65473</v>
      </c>
      <c r="F10" s="6">
        <v>4999.55</v>
      </c>
      <c r="G10" s="7">
        <v>3.8399999999999997E-2</v>
      </c>
      <c r="K10" t="s">
        <v>23</v>
      </c>
      <c r="L10" s="7">
        <v>0.1033</v>
      </c>
    </row>
    <row r="11" spans="1:12" ht="15.75" x14ac:dyDescent="0.3">
      <c r="A11" s="4">
        <v>4</v>
      </c>
      <c r="B11" s="4" t="s">
        <v>249</v>
      </c>
      <c r="C11" s="4" t="s">
        <v>250</v>
      </c>
      <c r="D11" s="4" t="s">
        <v>251</v>
      </c>
      <c r="E11" s="5">
        <v>181421</v>
      </c>
      <c r="F11" s="6">
        <v>3967.04</v>
      </c>
      <c r="G11" s="7">
        <v>3.0499999999999999E-2</v>
      </c>
      <c r="K11" t="s">
        <v>251</v>
      </c>
      <c r="L11" s="7">
        <v>8.0199999999999994E-2</v>
      </c>
    </row>
    <row r="12" spans="1:12" ht="15.75" x14ac:dyDescent="0.3">
      <c r="A12" s="4">
        <v>5</v>
      </c>
      <c r="B12" s="4" t="s">
        <v>261</v>
      </c>
      <c r="C12" s="4" t="s">
        <v>262</v>
      </c>
      <c r="D12" s="4" t="s">
        <v>23</v>
      </c>
      <c r="E12" s="5">
        <v>161005</v>
      </c>
      <c r="F12" s="6">
        <v>3756.89</v>
      </c>
      <c r="G12" s="7">
        <v>2.8900000000000002E-2</v>
      </c>
      <c r="K12" t="s">
        <v>344</v>
      </c>
      <c r="L12" s="7">
        <v>7.9899999999999999E-2</v>
      </c>
    </row>
    <row r="13" spans="1:12" ht="15.75" x14ac:dyDescent="0.3">
      <c r="A13" s="4">
        <v>6</v>
      </c>
      <c r="B13" s="4" t="s">
        <v>284</v>
      </c>
      <c r="C13" s="4" t="s">
        <v>285</v>
      </c>
      <c r="D13" s="4" t="s">
        <v>286</v>
      </c>
      <c r="E13" s="5">
        <v>521148</v>
      </c>
      <c r="F13" s="6">
        <v>3571.69</v>
      </c>
      <c r="G13" s="7">
        <v>2.7400000000000001E-2</v>
      </c>
      <c r="K13" t="s">
        <v>62</v>
      </c>
      <c r="L13" s="7">
        <v>7.7499999999999999E-2</v>
      </c>
    </row>
    <row r="14" spans="1:12" ht="15.75" x14ac:dyDescent="0.3">
      <c r="A14" s="4">
        <v>7</v>
      </c>
      <c r="B14" s="4" t="s">
        <v>345</v>
      </c>
      <c r="C14" s="4" t="s">
        <v>346</v>
      </c>
      <c r="D14" s="4" t="s">
        <v>62</v>
      </c>
      <c r="E14" s="5">
        <v>155135</v>
      </c>
      <c r="F14" s="6">
        <v>3053.44</v>
      </c>
      <c r="G14" s="7">
        <v>2.35E-2</v>
      </c>
      <c r="K14" t="s">
        <v>289</v>
      </c>
      <c r="L14" s="7">
        <v>7.0800000000000002E-2</v>
      </c>
    </row>
    <row r="15" spans="1:12" ht="15.75" x14ac:dyDescent="0.3">
      <c r="A15" s="4">
        <v>8</v>
      </c>
      <c r="B15" s="4" t="s">
        <v>140</v>
      </c>
      <c r="C15" s="4" t="s">
        <v>141</v>
      </c>
      <c r="D15" s="4" t="s">
        <v>39</v>
      </c>
      <c r="E15" s="5">
        <v>648129</v>
      </c>
      <c r="F15" s="6">
        <v>3017.69</v>
      </c>
      <c r="G15" s="7">
        <v>2.3199999999999998E-2</v>
      </c>
      <c r="K15" t="s">
        <v>39</v>
      </c>
      <c r="L15" s="7">
        <v>6.9099999999999995E-2</v>
      </c>
    </row>
    <row r="16" spans="1:12" ht="15.75" x14ac:dyDescent="0.3">
      <c r="A16" s="4">
        <v>9</v>
      </c>
      <c r="B16" s="4" t="s">
        <v>294</v>
      </c>
      <c r="C16" s="4" t="s">
        <v>295</v>
      </c>
      <c r="D16" s="4" t="s">
        <v>290</v>
      </c>
      <c r="E16" s="5">
        <v>2083831</v>
      </c>
      <c r="F16" s="6">
        <v>2764.2</v>
      </c>
      <c r="G16" s="7">
        <v>2.12E-2</v>
      </c>
      <c r="K16" t="s">
        <v>290</v>
      </c>
      <c r="L16" s="7">
        <v>5.4199999999999998E-2</v>
      </c>
    </row>
    <row r="17" spans="1:12" ht="15.75" x14ac:dyDescent="0.3">
      <c r="A17" s="4">
        <v>10</v>
      </c>
      <c r="B17" s="4" t="s">
        <v>347</v>
      </c>
      <c r="C17" s="4" t="s">
        <v>348</v>
      </c>
      <c r="D17" s="4" t="s">
        <v>251</v>
      </c>
      <c r="E17" s="5">
        <v>129765</v>
      </c>
      <c r="F17" s="6">
        <v>2750.89</v>
      </c>
      <c r="G17" s="7">
        <v>2.1099999999999997E-2</v>
      </c>
      <c r="K17" t="s">
        <v>260</v>
      </c>
      <c r="L17" s="7">
        <v>5.1999999999999991E-2</v>
      </c>
    </row>
    <row r="18" spans="1:12" ht="15.75" x14ac:dyDescent="0.3">
      <c r="A18" s="4">
        <v>11</v>
      </c>
      <c r="B18" s="4" t="s">
        <v>349</v>
      </c>
      <c r="C18" s="4" t="s">
        <v>350</v>
      </c>
      <c r="D18" s="4" t="s">
        <v>344</v>
      </c>
      <c r="E18" s="5">
        <v>371168</v>
      </c>
      <c r="F18" s="6">
        <v>2736.06</v>
      </c>
      <c r="G18" s="7">
        <v>2.1000000000000001E-2</v>
      </c>
      <c r="K18" t="s">
        <v>68</v>
      </c>
      <c r="L18" s="7">
        <v>4.8500000000000001E-2</v>
      </c>
    </row>
    <row r="19" spans="1:12" ht="15.75" x14ac:dyDescent="0.3">
      <c r="A19" s="4">
        <v>12</v>
      </c>
      <c r="B19" s="4" t="s">
        <v>268</v>
      </c>
      <c r="C19" s="4" t="s">
        <v>269</v>
      </c>
      <c r="D19" s="4" t="s">
        <v>260</v>
      </c>
      <c r="E19" s="5">
        <v>399580</v>
      </c>
      <c r="F19" s="6">
        <v>2617.65</v>
      </c>
      <c r="G19" s="7">
        <v>2.0099999999999996E-2</v>
      </c>
      <c r="K19" t="s">
        <v>293</v>
      </c>
      <c r="L19" s="7">
        <v>3.3000000000000002E-2</v>
      </c>
    </row>
    <row r="20" spans="1:12" ht="15.75" x14ac:dyDescent="0.3">
      <c r="A20" s="4">
        <v>13</v>
      </c>
      <c r="B20" s="4" t="s">
        <v>351</v>
      </c>
      <c r="C20" s="4" t="s">
        <v>352</v>
      </c>
      <c r="D20" s="4" t="s">
        <v>42</v>
      </c>
      <c r="E20" s="5">
        <v>307143</v>
      </c>
      <c r="F20" s="6">
        <v>2577.85</v>
      </c>
      <c r="G20" s="7">
        <v>1.9799999999999998E-2</v>
      </c>
      <c r="K20" t="s">
        <v>286</v>
      </c>
      <c r="L20" s="7">
        <v>2.8199999999999999E-2</v>
      </c>
    </row>
    <row r="21" spans="1:12" ht="15.75" x14ac:dyDescent="0.3">
      <c r="A21" s="4">
        <v>14</v>
      </c>
      <c r="B21" s="4" t="s">
        <v>64</v>
      </c>
      <c r="C21" s="4" t="s">
        <v>65</v>
      </c>
      <c r="D21" s="4" t="s">
        <v>39</v>
      </c>
      <c r="E21" s="5">
        <v>472038</v>
      </c>
      <c r="F21" s="6">
        <v>2549.48</v>
      </c>
      <c r="G21" s="7">
        <v>1.9599999999999999E-2</v>
      </c>
      <c r="K21" t="s">
        <v>45</v>
      </c>
      <c r="L21" s="7">
        <v>2.81E-2</v>
      </c>
    </row>
    <row r="22" spans="1:12" ht="15.75" x14ac:dyDescent="0.3">
      <c r="A22" s="4">
        <v>15</v>
      </c>
      <c r="B22" s="4" t="s">
        <v>353</v>
      </c>
      <c r="C22" s="4" t="s">
        <v>354</v>
      </c>
      <c r="D22" s="4" t="s">
        <v>62</v>
      </c>
      <c r="E22" s="5">
        <v>772748</v>
      </c>
      <c r="F22" s="6">
        <v>2506.79</v>
      </c>
      <c r="G22" s="7">
        <v>1.9299999999999998E-2</v>
      </c>
      <c r="K22" t="s">
        <v>254</v>
      </c>
      <c r="L22" s="7">
        <v>1.77E-2</v>
      </c>
    </row>
    <row r="23" spans="1:12" ht="15.75" x14ac:dyDescent="0.3">
      <c r="A23" s="4">
        <v>16</v>
      </c>
      <c r="B23" s="4" t="s">
        <v>69</v>
      </c>
      <c r="C23" s="4" t="s">
        <v>70</v>
      </c>
      <c r="D23" s="4" t="s">
        <v>42</v>
      </c>
      <c r="E23" s="5">
        <v>110696</v>
      </c>
      <c r="F23" s="6">
        <v>2503.2800000000002</v>
      </c>
      <c r="G23" s="7">
        <v>1.9199999999999998E-2</v>
      </c>
      <c r="K23" t="s">
        <v>32</v>
      </c>
      <c r="L23" s="7">
        <v>1.6899999999999998E-2</v>
      </c>
    </row>
    <row r="24" spans="1:12" ht="15.75" x14ac:dyDescent="0.3">
      <c r="A24" s="4">
        <v>17</v>
      </c>
      <c r="B24" s="4" t="s">
        <v>355</v>
      </c>
      <c r="C24" s="4" t="s">
        <v>356</v>
      </c>
      <c r="D24" s="4" t="s">
        <v>42</v>
      </c>
      <c r="E24" s="5">
        <v>154556</v>
      </c>
      <c r="F24" s="6">
        <v>2503.19</v>
      </c>
      <c r="G24" s="7">
        <v>1.9199999999999998E-2</v>
      </c>
      <c r="K24" t="s">
        <v>263</v>
      </c>
      <c r="L24" s="7">
        <v>1.5700000000000002E-2</v>
      </c>
    </row>
    <row r="25" spans="1:12" ht="15.75" x14ac:dyDescent="0.3">
      <c r="A25" s="4">
        <v>18</v>
      </c>
      <c r="B25" s="4" t="s">
        <v>60</v>
      </c>
      <c r="C25" s="4" t="s">
        <v>61</v>
      </c>
      <c r="D25" s="4" t="s">
        <v>62</v>
      </c>
      <c r="E25" s="5">
        <v>890756</v>
      </c>
      <c r="F25" s="6">
        <v>2492.34</v>
      </c>
      <c r="G25" s="7">
        <v>1.9099999999999999E-2</v>
      </c>
      <c r="K25" t="s">
        <v>54</v>
      </c>
      <c r="L25" s="7">
        <v>1.55E-2</v>
      </c>
    </row>
    <row r="26" spans="1:12" ht="15.75" x14ac:dyDescent="0.3">
      <c r="A26" s="4">
        <v>19</v>
      </c>
      <c r="B26" s="4" t="s">
        <v>287</v>
      </c>
      <c r="C26" s="4" t="s">
        <v>288</v>
      </c>
      <c r="D26" s="4" t="s">
        <v>289</v>
      </c>
      <c r="E26" s="5">
        <v>577421</v>
      </c>
      <c r="F26" s="6">
        <v>2411.89</v>
      </c>
      <c r="G26" s="7">
        <v>1.8500000000000003E-2</v>
      </c>
      <c r="K26" t="s">
        <v>357</v>
      </c>
      <c r="L26" s="7">
        <v>1.3300000000000001E-2</v>
      </c>
    </row>
    <row r="27" spans="1:12" ht="15.75" x14ac:dyDescent="0.3">
      <c r="A27" s="4">
        <v>20</v>
      </c>
      <c r="B27" s="4" t="s">
        <v>358</v>
      </c>
      <c r="C27" s="4" t="s">
        <v>359</v>
      </c>
      <c r="D27" s="4" t="s">
        <v>23</v>
      </c>
      <c r="E27" s="5">
        <v>387066</v>
      </c>
      <c r="F27" s="6">
        <v>2380.2600000000002</v>
      </c>
      <c r="G27" s="7">
        <v>1.83E-2</v>
      </c>
      <c r="K27" t="s">
        <v>63</v>
      </c>
      <c r="L27" s="7">
        <v>1.2199999999999999E-2</v>
      </c>
    </row>
    <row r="28" spans="1:12" ht="15.75" x14ac:dyDescent="0.3">
      <c r="A28" s="4">
        <v>21</v>
      </c>
      <c r="B28" s="4" t="s">
        <v>360</v>
      </c>
      <c r="C28" s="4" t="s">
        <v>361</v>
      </c>
      <c r="D28" s="4" t="s">
        <v>260</v>
      </c>
      <c r="E28" s="5">
        <v>337873</v>
      </c>
      <c r="F28" s="6">
        <v>2341.46</v>
      </c>
      <c r="G28" s="7">
        <v>1.8000000000000002E-2</v>
      </c>
      <c r="K28" t="s">
        <v>55</v>
      </c>
      <c r="L28" s="7">
        <v>1.1899999999999999E-2</v>
      </c>
    </row>
    <row r="29" spans="1:12" ht="15.75" x14ac:dyDescent="0.3">
      <c r="A29" s="4">
        <v>22</v>
      </c>
      <c r="B29" s="4" t="s">
        <v>362</v>
      </c>
      <c r="C29" s="4" t="s">
        <v>363</v>
      </c>
      <c r="D29" s="4" t="s">
        <v>254</v>
      </c>
      <c r="E29" s="5">
        <v>1618961</v>
      </c>
      <c r="F29" s="6">
        <v>2305.4</v>
      </c>
      <c r="G29" s="7">
        <v>1.77E-2</v>
      </c>
      <c r="K29" t="s">
        <v>95</v>
      </c>
      <c r="L29" s="7">
        <v>3.3299999999999885E-2</v>
      </c>
    </row>
    <row r="30" spans="1:12" ht="15.75" x14ac:dyDescent="0.3">
      <c r="A30" s="4">
        <v>23</v>
      </c>
      <c r="B30" s="4" t="s">
        <v>364</v>
      </c>
      <c r="C30" s="4" t="s">
        <v>365</v>
      </c>
      <c r="D30" s="4" t="s">
        <v>290</v>
      </c>
      <c r="E30" s="5">
        <v>1242912</v>
      </c>
      <c r="F30" s="6">
        <v>2300.0100000000002</v>
      </c>
      <c r="G30" s="7">
        <v>1.77E-2</v>
      </c>
    </row>
    <row r="31" spans="1:12" ht="15.75" x14ac:dyDescent="0.3">
      <c r="A31" s="4">
        <v>24</v>
      </c>
      <c r="B31" s="4" t="s">
        <v>146</v>
      </c>
      <c r="C31" s="4" t="s">
        <v>147</v>
      </c>
      <c r="D31" s="4" t="s">
        <v>42</v>
      </c>
      <c r="E31" s="5">
        <v>95624</v>
      </c>
      <c r="F31" s="6">
        <v>2227.04</v>
      </c>
      <c r="G31" s="7">
        <v>1.7100000000000001E-2</v>
      </c>
    </row>
    <row r="32" spans="1:12" ht="15.75" x14ac:dyDescent="0.3">
      <c r="A32" s="4">
        <v>25</v>
      </c>
      <c r="B32" s="4" t="s">
        <v>312</v>
      </c>
      <c r="C32" s="4" t="s">
        <v>313</v>
      </c>
      <c r="D32" s="4" t="s">
        <v>293</v>
      </c>
      <c r="E32" s="5">
        <v>1071340</v>
      </c>
      <c r="F32" s="6">
        <v>2216.0700000000002</v>
      </c>
      <c r="G32" s="7">
        <v>1.7000000000000001E-2</v>
      </c>
    </row>
    <row r="33" spans="1:7" ht="15.75" x14ac:dyDescent="0.3">
      <c r="A33" s="4">
        <v>26</v>
      </c>
      <c r="B33" s="4" t="s">
        <v>247</v>
      </c>
      <c r="C33" s="4" t="s">
        <v>248</v>
      </c>
      <c r="D33" s="4" t="s">
        <v>32</v>
      </c>
      <c r="E33" s="5">
        <v>191970</v>
      </c>
      <c r="F33" s="6">
        <v>2199.11</v>
      </c>
      <c r="G33" s="7">
        <v>1.6899999999999998E-2</v>
      </c>
    </row>
    <row r="34" spans="1:7" ht="15.75" x14ac:dyDescent="0.3">
      <c r="A34" s="4">
        <v>27</v>
      </c>
      <c r="B34" s="4" t="s">
        <v>366</v>
      </c>
      <c r="C34" s="4" t="s">
        <v>367</v>
      </c>
      <c r="D34" s="4" t="s">
        <v>251</v>
      </c>
      <c r="E34" s="5">
        <v>5091</v>
      </c>
      <c r="F34" s="6">
        <v>2134.88</v>
      </c>
      <c r="G34" s="7">
        <v>1.6399999999999998E-2</v>
      </c>
    </row>
    <row r="35" spans="1:7" ht="15.75" x14ac:dyDescent="0.3">
      <c r="A35" s="4">
        <v>28</v>
      </c>
      <c r="B35" s="4" t="s">
        <v>368</v>
      </c>
      <c r="C35" s="4" t="s">
        <v>369</v>
      </c>
      <c r="D35" s="4" t="s">
        <v>293</v>
      </c>
      <c r="E35" s="5">
        <v>513651</v>
      </c>
      <c r="F35" s="6">
        <v>2082.6</v>
      </c>
      <c r="G35" s="7">
        <v>1.6E-2</v>
      </c>
    </row>
    <row r="36" spans="1:7" ht="15.75" x14ac:dyDescent="0.3">
      <c r="A36" s="4">
        <v>29</v>
      </c>
      <c r="B36" s="4" t="s">
        <v>78</v>
      </c>
      <c r="C36" s="4" t="s">
        <v>79</v>
      </c>
      <c r="D36" s="4" t="s">
        <v>42</v>
      </c>
      <c r="E36" s="5">
        <v>226286</v>
      </c>
      <c r="F36" s="6">
        <v>2066.1</v>
      </c>
      <c r="G36" s="7">
        <v>1.5900000000000001E-2</v>
      </c>
    </row>
    <row r="37" spans="1:7" ht="15.75" x14ac:dyDescent="0.3">
      <c r="A37" s="4">
        <v>30</v>
      </c>
      <c r="B37" s="4" t="s">
        <v>370</v>
      </c>
      <c r="C37" s="4" t="s">
        <v>371</v>
      </c>
      <c r="D37" s="4" t="s">
        <v>263</v>
      </c>
      <c r="E37" s="5">
        <v>551334</v>
      </c>
      <c r="F37" s="6">
        <v>2038.28</v>
      </c>
      <c r="G37" s="7">
        <v>1.5700000000000002E-2</v>
      </c>
    </row>
    <row r="38" spans="1:7" ht="15.75" x14ac:dyDescent="0.3">
      <c r="A38" s="4">
        <v>31</v>
      </c>
      <c r="B38" s="4" t="s">
        <v>324</v>
      </c>
      <c r="C38" s="4" t="s">
        <v>325</v>
      </c>
      <c r="D38" s="4" t="s">
        <v>62</v>
      </c>
      <c r="E38" s="5">
        <v>540219</v>
      </c>
      <c r="F38" s="6">
        <v>2036.63</v>
      </c>
      <c r="G38" s="7">
        <v>1.5600000000000001E-2</v>
      </c>
    </row>
    <row r="39" spans="1:7" ht="15.75" x14ac:dyDescent="0.3">
      <c r="A39" s="4">
        <v>32</v>
      </c>
      <c r="B39" s="4" t="s">
        <v>278</v>
      </c>
      <c r="C39" s="4" t="s">
        <v>279</v>
      </c>
      <c r="D39" s="4" t="s">
        <v>54</v>
      </c>
      <c r="E39" s="5">
        <v>371070</v>
      </c>
      <c r="F39" s="6">
        <v>2022.52</v>
      </c>
      <c r="G39" s="7">
        <v>1.55E-2</v>
      </c>
    </row>
    <row r="40" spans="1:7" ht="15.75" x14ac:dyDescent="0.3">
      <c r="A40" s="4">
        <v>33</v>
      </c>
      <c r="B40" s="4" t="s">
        <v>104</v>
      </c>
      <c r="C40" s="4" t="s">
        <v>105</v>
      </c>
      <c r="D40" s="4" t="s">
        <v>68</v>
      </c>
      <c r="E40" s="5">
        <v>152903</v>
      </c>
      <c r="F40" s="6">
        <v>2012.13</v>
      </c>
      <c r="G40" s="7">
        <v>1.55E-2</v>
      </c>
    </row>
    <row r="41" spans="1:7" ht="15.75" x14ac:dyDescent="0.3">
      <c r="A41" s="4">
        <v>34</v>
      </c>
      <c r="B41" s="4" t="s">
        <v>306</v>
      </c>
      <c r="C41" s="4" t="s">
        <v>307</v>
      </c>
      <c r="D41" s="4" t="s">
        <v>290</v>
      </c>
      <c r="E41" s="5">
        <v>2276590</v>
      </c>
      <c r="F41" s="6">
        <v>1985.19</v>
      </c>
      <c r="G41" s="7">
        <v>1.5300000000000001E-2</v>
      </c>
    </row>
    <row r="42" spans="1:7" ht="15.75" x14ac:dyDescent="0.3">
      <c r="A42" s="4">
        <v>35</v>
      </c>
      <c r="B42" s="4" t="s">
        <v>291</v>
      </c>
      <c r="C42" s="4" t="s">
        <v>292</v>
      </c>
      <c r="D42" s="4" t="s">
        <v>45</v>
      </c>
      <c r="E42" s="5">
        <v>622996</v>
      </c>
      <c r="F42" s="6">
        <v>1901.07</v>
      </c>
      <c r="G42" s="7">
        <v>1.46E-2</v>
      </c>
    </row>
    <row r="43" spans="1:7" ht="15.75" x14ac:dyDescent="0.3">
      <c r="A43" s="4">
        <v>36</v>
      </c>
      <c r="B43" s="4" t="s">
        <v>96</v>
      </c>
      <c r="C43" s="4" t="s">
        <v>97</v>
      </c>
      <c r="D43" s="4" t="s">
        <v>42</v>
      </c>
      <c r="E43" s="5">
        <v>242922</v>
      </c>
      <c r="F43" s="6">
        <v>1863.58</v>
      </c>
      <c r="G43" s="7">
        <v>1.43E-2</v>
      </c>
    </row>
    <row r="44" spans="1:7" ht="15.75" x14ac:dyDescent="0.3">
      <c r="A44" s="4">
        <v>37</v>
      </c>
      <c r="B44" s="4" t="s">
        <v>372</v>
      </c>
      <c r="C44" s="4" t="s">
        <v>373</v>
      </c>
      <c r="D44" s="4" t="s">
        <v>260</v>
      </c>
      <c r="E44" s="5">
        <v>1623372</v>
      </c>
      <c r="F44" s="6">
        <v>1814.12</v>
      </c>
      <c r="G44" s="7">
        <v>1.3899999999999999E-2</v>
      </c>
    </row>
    <row r="45" spans="1:7" ht="15.75" x14ac:dyDescent="0.3">
      <c r="A45" s="4">
        <v>38</v>
      </c>
      <c r="B45" s="4" t="s">
        <v>374</v>
      </c>
      <c r="C45" s="4" t="s">
        <v>375</v>
      </c>
      <c r="D45" s="4" t="s">
        <v>42</v>
      </c>
      <c r="E45" s="5">
        <v>516889</v>
      </c>
      <c r="F45" s="6">
        <v>1782.75</v>
      </c>
      <c r="G45" s="7">
        <v>1.37E-2</v>
      </c>
    </row>
    <row r="46" spans="1:7" ht="15.75" x14ac:dyDescent="0.3">
      <c r="A46" s="4">
        <v>39</v>
      </c>
      <c r="B46" s="4" t="s">
        <v>376</v>
      </c>
      <c r="C46" s="4" t="s">
        <v>377</v>
      </c>
      <c r="D46" s="4" t="s">
        <v>344</v>
      </c>
      <c r="E46" s="5">
        <v>683504</v>
      </c>
      <c r="F46" s="6">
        <v>1764.12</v>
      </c>
      <c r="G46" s="7">
        <v>1.3600000000000001E-2</v>
      </c>
    </row>
    <row r="47" spans="1:7" ht="15.75" x14ac:dyDescent="0.3">
      <c r="A47" s="4">
        <v>40</v>
      </c>
      <c r="B47" s="4" t="s">
        <v>106</v>
      </c>
      <c r="C47" s="4" t="s">
        <v>107</v>
      </c>
      <c r="D47" s="4" t="s">
        <v>45</v>
      </c>
      <c r="E47" s="5">
        <v>370908</v>
      </c>
      <c r="F47" s="6">
        <v>1757.73</v>
      </c>
      <c r="G47" s="7">
        <v>1.3500000000000002E-2</v>
      </c>
    </row>
    <row r="48" spans="1:7" ht="15.75" x14ac:dyDescent="0.3">
      <c r="A48" s="4">
        <v>41</v>
      </c>
      <c r="B48" s="4" t="s">
        <v>378</v>
      </c>
      <c r="C48" s="4" t="s">
        <v>379</v>
      </c>
      <c r="D48" s="4" t="s">
        <v>357</v>
      </c>
      <c r="E48" s="5">
        <v>543416</v>
      </c>
      <c r="F48" s="6">
        <v>1734.04</v>
      </c>
      <c r="G48" s="7">
        <v>1.3300000000000001E-2</v>
      </c>
    </row>
    <row r="49" spans="1:7" ht="15.75" x14ac:dyDescent="0.3">
      <c r="A49" s="4">
        <v>42</v>
      </c>
      <c r="B49" s="4" t="s">
        <v>304</v>
      </c>
      <c r="C49" s="4" t="s">
        <v>305</v>
      </c>
      <c r="D49" s="4" t="s">
        <v>68</v>
      </c>
      <c r="E49" s="5">
        <v>407057</v>
      </c>
      <c r="F49" s="6">
        <v>1698.65</v>
      </c>
      <c r="G49" s="7">
        <v>1.3100000000000001E-2</v>
      </c>
    </row>
    <row r="50" spans="1:7" ht="15.75" x14ac:dyDescent="0.3">
      <c r="A50" s="4">
        <v>43</v>
      </c>
      <c r="B50" s="4" t="s">
        <v>75</v>
      </c>
      <c r="C50" s="4" t="s">
        <v>76</v>
      </c>
      <c r="D50" s="4" t="s">
        <v>63</v>
      </c>
      <c r="E50" s="5">
        <v>63905</v>
      </c>
      <c r="F50" s="6">
        <v>1589.35</v>
      </c>
      <c r="G50" s="7">
        <v>1.2199999999999999E-2</v>
      </c>
    </row>
    <row r="51" spans="1:7" ht="15.75" x14ac:dyDescent="0.3">
      <c r="A51" s="4">
        <v>44</v>
      </c>
      <c r="B51" s="4" t="s">
        <v>380</v>
      </c>
      <c r="C51" s="4" t="s">
        <v>381</v>
      </c>
      <c r="D51" s="4" t="s">
        <v>251</v>
      </c>
      <c r="E51" s="5">
        <v>106115</v>
      </c>
      <c r="F51" s="6">
        <v>1588.44</v>
      </c>
      <c r="G51" s="7">
        <v>1.2199999999999999E-2</v>
      </c>
    </row>
    <row r="52" spans="1:7" ht="15.75" x14ac:dyDescent="0.3">
      <c r="A52" s="4">
        <v>45</v>
      </c>
      <c r="B52" s="4" t="s">
        <v>316</v>
      </c>
      <c r="C52" s="4" t="s">
        <v>317</v>
      </c>
      <c r="D52" s="4" t="s">
        <v>55</v>
      </c>
      <c r="E52" s="5">
        <v>728593</v>
      </c>
      <c r="F52" s="6">
        <v>1551.17</v>
      </c>
      <c r="G52" s="7">
        <v>1.1899999999999999E-2</v>
      </c>
    </row>
    <row r="53" spans="1:7" ht="15.75" x14ac:dyDescent="0.3">
      <c r="A53" s="4">
        <v>46</v>
      </c>
      <c r="B53" s="4" t="s">
        <v>382</v>
      </c>
      <c r="C53" s="4" t="s">
        <v>383</v>
      </c>
      <c r="D53" s="4" t="s">
        <v>68</v>
      </c>
      <c r="E53" s="5">
        <v>64660</v>
      </c>
      <c r="F53" s="6">
        <v>1385.37</v>
      </c>
      <c r="G53" s="7">
        <v>1.06E-2</v>
      </c>
    </row>
    <row r="54" spans="1:7" ht="15.75" x14ac:dyDescent="0.3">
      <c r="A54" s="4">
        <v>47</v>
      </c>
      <c r="B54" s="4" t="s">
        <v>384</v>
      </c>
      <c r="C54" s="4" t="s">
        <v>385</v>
      </c>
      <c r="D54" s="4" t="s">
        <v>42</v>
      </c>
      <c r="E54" s="5">
        <v>291586</v>
      </c>
      <c r="F54" s="6">
        <v>1362.14</v>
      </c>
      <c r="G54" s="7">
        <v>1.0500000000000001E-2</v>
      </c>
    </row>
    <row r="55" spans="1:7" ht="15.75" x14ac:dyDescent="0.3">
      <c r="A55" s="4">
        <v>48</v>
      </c>
      <c r="B55" s="4" t="s">
        <v>240</v>
      </c>
      <c r="C55" s="4" t="s">
        <v>241</v>
      </c>
      <c r="D55" s="4" t="s">
        <v>39</v>
      </c>
      <c r="E55" s="5">
        <v>24560</v>
      </c>
      <c r="F55" s="6">
        <v>1272.96</v>
      </c>
      <c r="G55" s="7">
        <v>9.7999999999999997E-3</v>
      </c>
    </row>
    <row r="56" spans="1:7" ht="15.75" x14ac:dyDescent="0.3">
      <c r="A56" s="4">
        <v>49</v>
      </c>
      <c r="B56" s="4" t="s">
        <v>386</v>
      </c>
      <c r="C56" s="4" t="s">
        <v>387</v>
      </c>
      <c r="D56" s="4" t="s">
        <v>68</v>
      </c>
      <c r="E56" s="5">
        <v>150808</v>
      </c>
      <c r="F56" s="6">
        <v>1206.6099999999999</v>
      </c>
      <c r="G56" s="7">
        <v>9.300000000000001E-3</v>
      </c>
    </row>
    <row r="57" spans="1:7" ht="15.75" x14ac:dyDescent="0.3">
      <c r="A57" s="4">
        <v>50</v>
      </c>
      <c r="B57" s="4" t="s">
        <v>388</v>
      </c>
      <c r="C57" s="4" t="s">
        <v>389</v>
      </c>
      <c r="D57" s="4" t="s">
        <v>42</v>
      </c>
      <c r="E57" s="5">
        <v>46203</v>
      </c>
      <c r="F57" s="6">
        <v>1169.72</v>
      </c>
      <c r="G57" s="7">
        <v>9.0000000000000011E-3</v>
      </c>
    </row>
    <row r="58" spans="1:7" ht="15.75" x14ac:dyDescent="0.3">
      <c r="A58" s="4">
        <v>51</v>
      </c>
      <c r="B58" s="4" t="s">
        <v>128</v>
      </c>
      <c r="C58" s="4" t="s">
        <v>129</v>
      </c>
      <c r="D58" s="4" t="s">
        <v>23</v>
      </c>
      <c r="E58" s="5">
        <v>57868</v>
      </c>
      <c r="F58" s="6">
        <v>1164.45</v>
      </c>
      <c r="G58" s="7">
        <v>8.8999999999999999E-3</v>
      </c>
    </row>
    <row r="59" spans="1:7" ht="15.75" x14ac:dyDescent="0.3">
      <c r="A59" s="4">
        <v>52</v>
      </c>
      <c r="B59" s="4" t="s">
        <v>390</v>
      </c>
      <c r="C59" s="4" t="s">
        <v>391</v>
      </c>
      <c r="D59" s="4" t="s">
        <v>23</v>
      </c>
      <c r="E59" s="5">
        <v>959084</v>
      </c>
      <c r="F59" s="6">
        <v>1143.23</v>
      </c>
      <c r="G59" s="7">
        <v>8.8000000000000005E-3</v>
      </c>
    </row>
    <row r="60" spans="1:7" ht="15.75" x14ac:dyDescent="0.3">
      <c r="A60" s="4">
        <v>53</v>
      </c>
      <c r="B60" s="4" t="s">
        <v>392</v>
      </c>
      <c r="C60" s="4" t="s">
        <v>393</v>
      </c>
      <c r="D60" s="4" t="s">
        <v>39</v>
      </c>
      <c r="E60" s="5">
        <v>17000</v>
      </c>
      <c r="F60" s="6">
        <v>968.8</v>
      </c>
      <c r="G60" s="7">
        <v>7.4000000000000003E-3</v>
      </c>
    </row>
    <row r="61" spans="1:7" ht="15.75" x14ac:dyDescent="0.3">
      <c r="A61" s="4">
        <v>54</v>
      </c>
      <c r="B61" s="4" t="s">
        <v>274</v>
      </c>
      <c r="C61" s="4" t="s">
        <v>275</v>
      </c>
      <c r="D61" s="4" t="s">
        <v>39</v>
      </c>
      <c r="E61" s="5">
        <v>43372</v>
      </c>
      <c r="F61" s="6">
        <v>959.52</v>
      </c>
      <c r="G61" s="7">
        <v>7.4000000000000003E-3</v>
      </c>
    </row>
    <row r="62" spans="1:7" ht="15.75" x14ac:dyDescent="0.3">
      <c r="A62" s="4">
        <v>55</v>
      </c>
      <c r="B62" s="4" t="s">
        <v>114</v>
      </c>
      <c r="C62" s="4" t="s">
        <v>115</v>
      </c>
      <c r="D62" s="4" t="s">
        <v>39</v>
      </c>
      <c r="E62" s="5">
        <v>18563</v>
      </c>
      <c r="F62" s="6">
        <v>223.6</v>
      </c>
      <c r="G62" s="7">
        <v>1.7000000000000001E-3</v>
      </c>
    </row>
    <row r="63" spans="1:7" ht="15.75" x14ac:dyDescent="0.3">
      <c r="A63" s="4">
        <v>56</v>
      </c>
      <c r="B63" s="4" t="s">
        <v>394</v>
      </c>
      <c r="C63" s="4" t="s">
        <v>395</v>
      </c>
      <c r="D63" s="4" t="s">
        <v>289</v>
      </c>
      <c r="E63" s="5">
        <v>7033</v>
      </c>
      <c r="F63" s="6">
        <v>133.80000000000001</v>
      </c>
      <c r="G63" s="7">
        <v>1E-3</v>
      </c>
    </row>
    <row r="64" spans="1:7" ht="15.75" x14ac:dyDescent="0.3">
      <c r="A64" s="4">
        <v>57</v>
      </c>
      <c r="B64" s="4" t="s">
        <v>328</v>
      </c>
      <c r="C64" s="4" t="s">
        <v>329</v>
      </c>
      <c r="D64" s="4" t="s">
        <v>286</v>
      </c>
      <c r="E64" s="5">
        <v>37224</v>
      </c>
      <c r="F64" s="6">
        <v>105.75</v>
      </c>
      <c r="G64" s="7">
        <v>8.0000000000000004E-4</v>
      </c>
    </row>
    <row r="65" spans="1:8" ht="15.75" x14ac:dyDescent="0.3">
      <c r="A65" s="8"/>
      <c r="B65" s="8" t="s">
        <v>154</v>
      </c>
      <c r="C65" s="8"/>
      <c r="D65" s="8"/>
      <c r="E65" s="8"/>
      <c r="F65" s="9">
        <v>125836.23</v>
      </c>
      <c r="G65" s="10">
        <v>0.96670000000000011</v>
      </c>
    </row>
    <row r="67" spans="1:8" ht="15.75" x14ac:dyDescent="0.3">
      <c r="B67" s="2" t="s">
        <v>221</v>
      </c>
    </row>
    <row r="68" spans="1:8" ht="15.75" x14ac:dyDescent="0.3">
      <c r="A68" s="4">
        <v>58</v>
      </c>
      <c r="B68" s="2" t="s">
        <v>222</v>
      </c>
      <c r="F68" s="6">
        <v>3074.57</v>
      </c>
      <c r="G68" s="7">
        <v>2.3599999999999999E-2</v>
      </c>
      <c r="H68" s="11">
        <v>44501</v>
      </c>
    </row>
    <row r="69" spans="1:8" ht="15.75" x14ac:dyDescent="0.3">
      <c r="A69" s="8"/>
      <c r="B69" s="8" t="s">
        <v>154</v>
      </c>
      <c r="C69" s="8"/>
      <c r="D69" s="8"/>
      <c r="E69" s="8"/>
      <c r="F69" s="9">
        <v>3074.57</v>
      </c>
      <c r="G69" s="10">
        <v>2.3599999999999999E-2</v>
      </c>
    </row>
    <row r="71" spans="1:8" ht="15.75" x14ac:dyDescent="0.3">
      <c r="B71" s="2" t="s">
        <v>223</v>
      </c>
    </row>
    <row r="72" spans="1:8" ht="15.75" x14ac:dyDescent="0.3">
      <c r="A72" s="4"/>
      <c r="B72" s="4" t="s">
        <v>224</v>
      </c>
      <c r="C72" s="4"/>
      <c r="D72" s="5"/>
      <c r="F72" s="6">
        <v>1241.17</v>
      </c>
      <c r="G72" s="7">
        <v>9.7000000000000003E-3</v>
      </c>
    </row>
    <row r="73" spans="1:8" ht="15.75" x14ac:dyDescent="0.3">
      <c r="A73" s="8"/>
      <c r="B73" s="8" t="s">
        <v>154</v>
      </c>
      <c r="C73" s="8"/>
      <c r="D73" s="8"/>
      <c r="E73" s="8"/>
      <c r="F73" s="9">
        <v>1241.17</v>
      </c>
      <c r="G73" s="10">
        <v>9.7000000000000003E-3</v>
      </c>
    </row>
    <row r="75" spans="1:8" ht="15.75" x14ac:dyDescent="0.3">
      <c r="A75" s="12"/>
      <c r="B75" s="12" t="s">
        <v>225</v>
      </c>
      <c r="C75" s="12"/>
      <c r="D75" s="12"/>
      <c r="E75" s="12"/>
      <c r="F75" s="13">
        <v>130151.97</v>
      </c>
      <c r="G75" s="14">
        <v>1</v>
      </c>
    </row>
    <row r="76" spans="1:8" ht="15.75" x14ac:dyDescent="0.3">
      <c r="A76" s="4" t="s">
        <v>226</v>
      </c>
    </row>
    <row r="77" spans="1:8" ht="15.75" x14ac:dyDescent="0.3">
      <c r="A77" s="15">
        <v>1</v>
      </c>
      <c r="B77" s="15" t="s">
        <v>228</v>
      </c>
    </row>
    <row r="80" spans="1:8" x14ac:dyDescent="0.25">
      <c r="B80" t="s">
        <v>236</v>
      </c>
    </row>
    <row r="95" spans="2:2" x14ac:dyDescent="0.25">
      <c r="B95" t="s">
        <v>237</v>
      </c>
    </row>
    <row r="96" spans="2:2" x14ac:dyDescent="0.25">
      <c r="B96" s="28" t="s">
        <v>280</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89"/>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1.85546875" bestFit="1" customWidth="1"/>
    <col min="6" max="6" width="1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396</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146</v>
      </c>
      <c r="C8" s="4" t="s">
        <v>147</v>
      </c>
      <c r="D8" s="4" t="s">
        <v>42</v>
      </c>
      <c r="E8" s="5">
        <v>3005830</v>
      </c>
      <c r="F8" s="6">
        <v>70004.28</v>
      </c>
      <c r="G8" s="7">
        <v>4.9299999999999997E-2</v>
      </c>
      <c r="K8" s="2" t="s">
        <v>17</v>
      </c>
      <c r="L8" s="2" t="s">
        <v>18</v>
      </c>
    </row>
    <row r="9" spans="1:12" ht="15.75" x14ac:dyDescent="0.3">
      <c r="A9" s="4">
        <v>2</v>
      </c>
      <c r="B9" s="4" t="s">
        <v>264</v>
      </c>
      <c r="C9" s="4" t="s">
        <v>265</v>
      </c>
      <c r="D9" s="4" t="s">
        <v>28</v>
      </c>
      <c r="E9" s="5">
        <v>29633996</v>
      </c>
      <c r="F9" s="6">
        <v>61579.44</v>
      </c>
      <c r="G9" s="7">
        <v>4.3400000000000001E-2</v>
      </c>
      <c r="K9" t="s">
        <v>39</v>
      </c>
      <c r="L9" s="7">
        <v>0.12869999999999998</v>
      </c>
    </row>
    <row r="10" spans="1:12" ht="15.75" x14ac:dyDescent="0.3">
      <c r="A10" s="4">
        <v>3</v>
      </c>
      <c r="B10" s="4" t="s">
        <v>108</v>
      </c>
      <c r="C10" s="4" t="s">
        <v>109</v>
      </c>
      <c r="D10" s="4" t="s">
        <v>63</v>
      </c>
      <c r="E10" s="5">
        <v>502632</v>
      </c>
      <c r="F10" s="6">
        <v>45882.26</v>
      </c>
      <c r="G10" s="7">
        <v>3.2300000000000002E-2</v>
      </c>
      <c r="K10" t="s">
        <v>42</v>
      </c>
      <c r="L10" s="7">
        <v>0.123</v>
      </c>
    </row>
    <row r="11" spans="1:12" ht="15.75" x14ac:dyDescent="0.3">
      <c r="A11" s="4">
        <v>4</v>
      </c>
      <c r="B11" s="4" t="s">
        <v>397</v>
      </c>
      <c r="C11" s="4" t="s">
        <v>398</v>
      </c>
      <c r="D11" s="4" t="s">
        <v>39</v>
      </c>
      <c r="E11" s="5">
        <v>2301786</v>
      </c>
      <c r="F11" s="6">
        <v>45562.7</v>
      </c>
      <c r="G11" s="7">
        <v>3.2099999999999997E-2</v>
      </c>
      <c r="K11" t="s">
        <v>16</v>
      </c>
      <c r="L11" s="7">
        <v>8.5999999999999993E-2</v>
      </c>
    </row>
    <row r="12" spans="1:12" ht="15.75" x14ac:dyDescent="0.3">
      <c r="A12" s="4">
        <v>5</v>
      </c>
      <c r="B12" s="4" t="s">
        <v>255</v>
      </c>
      <c r="C12" s="4" t="s">
        <v>256</v>
      </c>
      <c r="D12" s="4" t="s">
        <v>28</v>
      </c>
      <c r="E12" s="5">
        <v>7091529</v>
      </c>
      <c r="F12" s="6">
        <v>43595.17</v>
      </c>
      <c r="G12" s="7">
        <v>3.0699999999999998E-2</v>
      </c>
      <c r="I12" s="11" t="s">
        <v>257</v>
      </c>
      <c r="K12" t="s">
        <v>28</v>
      </c>
      <c r="L12" s="7">
        <v>8.1100000000000005E-2</v>
      </c>
    </row>
    <row r="13" spans="1:12" ht="15.75" x14ac:dyDescent="0.3">
      <c r="A13" s="4">
        <v>6</v>
      </c>
      <c r="B13" s="4" t="s">
        <v>100</v>
      </c>
      <c r="C13" s="4" t="s">
        <v>101</v>
      </c>
      <c r="D13" s="4" t="s">
        <v>46</v>
      </c>
      <c r="E13" s="5">
        <v>2021288</v>
      </c>
      <c r="F13" s="6">
        <v>43304.07</v>
      </c>
      <c r="G13" s="7">
        <v>3.0499999999999999E-2</v>
      </c>
      <c r="K13" t="s">
        <v>46</v>
      </c>
      <c r="L13" s="7">
        <v>6.8599999999999994E-2</v>
      </c>
    </row>
    <row r="14" spans="1:12" ht="15.75" x14ac:dyDescent="0.3">
      <c r="A14" s="4">
        <v>7</v>
      </c>
      <c r="B14" s="4" t="s">
        <v>14</v>
      </c>
      <c r="C14" s="4" t="s">
        <v>15</v>
      </c>
      <c r="D14" s="4" t="s">
        <v>16</v>
      </c>
      <c r="E14" s="5">
        <v>5361897</v>
      </c>
      <c r="F14" s="6">
        <v>43005.09</v>
      </c>
      <c r="G14" s="7">
        <v>3.0299999999999997E-2</v>
      </c>
      <c r="K14" t="s">
        <v>32</v>
      </c>
      <c r="L14" s="7">
        <v>5.6899999999999999E-2</v>
      </c>
    </row>
    <row r="15" spans="1:12" ht="15.75" x14ac:dyDescent="0.3">
      <c r="A15" s="4">
        <v>8</v>
      </c>
      <c r="B15" s="4" t="s">
        <v>247</v>
      </c>
      <c r="C15" s="4" t="s">
        <v>248</v>
      </c>
      <c r="D15" s="4" t="s">
        <v>32</v>
      </c>
      <c r="E15" s="5">
        <v>3642257</v>
      </c>
      <c r="F15" s="6">
        <v>41723.879999999997</v>
      </c>
      <c r="G15" s="7">
        <v>2.9399999999999999E-2</v>
      </c>
      <c r="K15" t="s">
        <v>54</v>
      </c>
      <c r="L15" s="7">
        <v>5.6299999999999996E-2</v>
      </c>
    </row>
    <row r="16" spans="1:12" ht="15.75" x14ac:dyDescent="0.3">
      <c r="A16" s="4">
        <v>9</v>
      </c>
      <c r="B16" s="4" t="s">
        <v>299</v>
      </c>
      <c r="C16" s="4" t="s">
        <v>300</v>
      </c>
      <c r="D16" s="4" t="s">
        <v>16</v>
      </c>
      <c r="E16" s="5">
        <v>41109054</v>
      </c>
      <c r="F16" s="6">
        <v>40060.769999999997</v>
      </c>
      <c r="G16" s="7">
        <v>2.8199999999999999E-2</v>
      </c>
      <c r="K16" t="s">
        <v>263</v>
      </c>
      <c r="L16" s="7">
        <v>5.0499999999999996E-2</v>
      </c>
    </row>
    <row r="17" spans="1:12" ht="15.75" x14ac:dyDescent="0.3">
      <c r="A17" s="4">
        <v>10</v>
      </c>
      <c r="B17" s="4" t="s">
        <v>90</v>
      </c>
      <c r="C17" s="4" t="s">
        <v>91</v>
      </c>
      <c r="D17" s="4" t="s">
        <v>32</v>
      </c>
      <c r="E17" s="5">
        <v>4011712</v>
      </c>
      <c r="F17" s="6">
        <v>39058.03</v>
      </c>
      <c r="G17" s="7">
        <v>2.75E-2</v>
      </c>
      <c r="K17" t="s">
        <v>31</v>
      </c>
      <c r="L17" s="7">
        <v>4.9599999999999998E-2</v>
      </c>
    </row>
    <row r="18" spans="1:12" ht="15.75" x14ac:dyDescent="0.3">
      <c r="A18" s="4">
        <v>11</v>
      </c>
      <c r="B18" s="4" t="s">
        <v>318</v>
      </c>
      <c r="C18" s="4" t="s">
        <v>319</v>
      </c>
      <c r="D18" s="4" t="s">
        <v>16</v>
      </c>
      <c r="E18" s="5">
        <v>23186687</v>
      </c>
      <c r="F18" s="6">
        <v>38988.410000000003</v>
      </c>
      <c r="G18" s="7">
        <v>2.75E-2</v>
      </c>
      <c r="K18" t="s">
        <v>63</v>
      </c>
      <c r="L18" s="7">
        <v>4.7700000000000006E-2</v>
      </c>
    </row>
    <row r="19" spans="1:12" ht="15.75" x14ac:dyDescent="0.3">
      <c r="A19" s="4">
        <v>12</v>
      </c>
      <c r="B19" s="4" t="s">
        <v>272</v>
      </c>
      <c r="C19" s="4" t="s">
        <v>273</v>
      </c>
      <c r="D19" s="4" t="s">
        <v>263</v>
      </c>
      <c r="E19" s="5">
        <v>4903863</v>
      </c>
      <c r="F19" s="6">
        <v>38524.75</v>
      </c>
      <c r="G19" s="7">
        <v>2.7099999999999999E-2</v>
      </c>
      <c r="K19" t="s">
        <v>45</v>
      </c>
      <c r="L19" s="7">
        <v>2.9900000000000003E-2</v>
      </c>
    </row>
    <row r="20" spans="1:12" ht="15.75" x14ac:dyDescent="0.3">
      <c r="A20" s="4">
        <v>13</v>
      </c>
      <c r="B20" s="4" t="s">
        <v>114</v>
      </c>
      <c r="C20" s="4" t="s">
        <v>115</v>
      </c>
      <c r="D20" s="4" t="s">
        <v>39</v>
      </c>
      <c r="E20" s="5">
        <v>3183111</v>
      </c>
      <c r="F20" s="6">
        <v>38342.160000000003</v>
      </c>
      <c r="G20" s="7">
        <v>2.7000000000000003E-2</v>
      </c>
      <c r="K20" t="s">
        <v>55</v>
      </c>
      <c r="L20" s="7">
        <v>2.6500000000000003E-2</v>
      </c>
    </row>
    <row r="21" spans="1:12" ht="15.75" x14ac:dyDescent="0.3">
      <c r="A21" s="4">
        <v>14</v>
      </c>
      <c r="B21" s="4" t="s">
        <v>96</v>
      </c>
      <c r="C21" s="4" t="s">
        <v>97</v>
      </c>
      <c r="D21" s="4" t="s">
        <v>42</v>
      </c>
      <c r="E21" s="5">
        <v>4579807</v>
      </c>
      <c r="F21" s="6">
        <v>35133.99</v>
      </c>
      <c r="G21" s="7">
        <v>2.4799999999999999E-2</v>
      </c>
      <c r="K21" t="s">
        <v>399</v>
      </c>
      <c r="L21" s="7">
        <v>2.4300000000000002E-2</v>
      </c>
    </row>
    <row r="22" spans="1:12" ht="15.75" x14ac:dyDescent="0.3">
      <c r="A22" s="4">
        <v>15</v>
      </c>
      <c r="B22" s="4" t="s">
        <v>400</v>
      </c>
      <c r="C22" s="4" t="s">
        <v>401</v>
      </c>
      <c r="D22" s="4" t="s">
        <v>399</v>
      </c>
      <c r="E22" s="5">
        <v>933666</v>
      </c>
      <c r="F22" s="6">
        <v>34445.74</v>
      </c>
      <c r="G22" s="7">
        <v>2.4300000000000002E-2</v>
      </c>
      <c r="K22" t="s">
        <v>23</v>
      </c>
      <c r="L22" s="7">
        <v>2.4199999999999999E-2</v>
      </c>
    </row>
    <row r="23" spans="1:12" ht="15.75" x14ac:dyDescent="0.3">
      <c r="A23" s="4">
        <v>16</v>
      </c>
      <c r="B23" s="4" t="s">
        <v>402</v>
      </c>
      <c r="C23" s="4" t="s">
        <v>403</v>
      </c>
      <c r="D23" s="4" t="s">
        <v>23</v>
      </c>
      <c r="E23" s="5">
        <v>3220322</v>
      </c>
      <c r="F23" s="6">
        <v>34344.730000000003</v>
      </c>
      <c r="G23" s="7">
        <v>2.4199999999999999E-2</v>
      </c>
      <c r="K23" t="s">
        <v>260</v>
      </c>
      <c r="L23" s="7">
        <v>2.2700000000000001E-2</v>
      </c>
    </row>
    <row r="24" spans="1:12" ht="15.75" x14ac:dyDescent="0.3">
      <c r="A24" s="4">
        <v>17</v>
      </c>
      <c r="B24" s="4" t="s">
        <v>370</v>
      </c>
      <c r="C24" s="4" t="s">
        <v>371</v>
      </c>
      <c r="D24" s="4" t="s">
        <v>263</v>
      </c>
      <c r="E24" s="5">
        <v>8984649</v>
      </c>
      <c r="F24" s="6">
        <v>33216.25</v>
      </c>
      <c r="G24" s="7">
        <v>2.3399999999999997E-2</v>
      </c>
      <c r="K24" t="s">
        <v>251</v>
      </c>
      <c r="L24" s="7">
        <v>1.78E-2</v>
      </c>
    </row>
    <row r="25" spans="1:12" ht="15.75" x14ac:dyDescent="0.3">
      <c r="A25" s="4">
        <v>18</v>
      </c>
      <c r="B25" s="4" t="s">
        <v>308</v>
      </c>
      <c r="C25" s="4" t="s">
        <v>309</v>
      </c>
      <c r="D25" s="4" t="s">
        <v>54</v>
      </c>
      <c r="E25" s="5">
        <v>2451897</v>
      </c>
      <c r="F25" s="6">
        <v>32790.44</v>
      </c>
      <c r="G25" s="7">
        <v>2.3099999999999999E-2</v>
      </c>
      <c r="K25" t="s">
        <v>404</v>
      </c>
      <c r="L25" s="7">
        <v>1.66E-2</v>
      </c>
    </row>
    <row r="26" spans="1:12" ht="15.75" x14ac:dyDescent="0.3">
      <c r="A26" s="4">
        <v>19</v>
      </c>
      <c r="B26" s="4" t="s">
        <v>98</v>
      </c>
      <c r="C26" s="4" t="s">
        <v>99</v>
      </c>
      <c r="D26" s="4" t="s">
        <v>55</v>
      </c>
      <c r="E26" s="5">
        <v>1325261</v>
      </c>
      <c r="F26" s="6">
        <v>32602.75</v>
      </c>
      <c r="G26" s="7">
        <v>2.3E-2</v>
      </c>
      <c r="K26" t="s">
        <v>62</v>
      </c>
      <c r="L26" s="7">
        <v>1.6200000000000003E-2</v>
      </c>
    </row>
    <row r="27" spans="1:12" ht="15.75" x14ac:dyDescent="0.3">
      <c r="A27" s="4">
        <v>20</v>
      </c>
      <c r="B27" s="4" t="s">
        <v>268</v>
      </c>
      <c r="C27" s="4" t="s">
        <v>269</v>
      </c>
      <c r="D27" s="4" t="s">
        <v>260</v>
      </c>
      <c r="E27" s="5">
        <v>4908909</v>
      </c>
      <c r="F27" s="6">
        <v>32158.26</v>
      </c>
      <c r="G27" s="7">
        <v>2.2700000000000001E-2</v>
      </c>
      <c r="K27" t="s">
        <v>254</v>
      </c>
      <c r="L27" s="7">
        <v>1.2800000000000001E-2</v>
      </c>
    </row>
    <row r="28" spans="1:12" ht="15.75" x14ac:dyDescent="0.3">
      <c r="A28" s="4">
        <v>21</v>
      </c>
      <c r="B28" s="4" t="s">
        <v>274</v>
      </c>
      <c r="C28" s="4" t="s">
        <v>275</v>
      </c>
      <c r="D28" s="4" t="s">
        <v>39</v>
      </c>
      <c r="E28" s="5">
        <v>1433190</v>
      </c>
      <c r="F28" s="6">
        <v>31706.46</v>
      </c>
      <c r="G28" s="7">
        <v>2.23E-2</v>
      </c>
      <c r="K28" t="s">
        <v>286</v>
      </c>
      <c r="L28" s="7">
        <v>1.1399999999999999E-2</v>
      </c>
    </row>
    <row r="29" spans="1:12" ht="15.75" x14ac:dyDescent="0.3">
      <c r="A29" s="4">
        <v>22</v>
      </c>
      <c r="B29" s="4" t="s">
        <v>405</v>
      </c>
      <c r="C29" s="4" t="s">
        <v>406</v>
      </c>
      <c r="D29" s="4" t="s">
        <v>39</v>
      </c>
      <c r="E29" s="5">
        <v>1225055</v>
      </c>
      <c r="F29" s="6">
        <v>30269.88</v>
      </c>
      <c r="G29" s="7">
        <v>2.1299999999999999E-2</v>
      </c>
      <c r="K29" t="s">
        <v>344</v>
      </c>
      <c r="L29" s="7">
        <v>8.1000000000000013E-3</v>
      </c>
    </row>
    <row r="30" spans="1:12" ht="15.75" x14ac:dyDescent="0.3">
      <c r="A30" s="4">
        <v>23</v>
      </c>
      <c r="B30" s="4" t="s">
        <v>407</v>
      </c>
      <c r="C30" s="4" t="s">
        <v>408</v>
      </c>
      <c r="D30" s="4" t="s">
        <v>46</v>
      </c>
      <c r="E30" s="5">
        <v>3881249</v>
      </c>
      <c r="F30" s="6">
        <v>30163.13</v>
      </c>
      <c r="G30" s="7">
        <v>2.1299999999999999E-2</v>
      </c>
      <c r="K30" t="s">
        <v>74</v>
      </c>
      <c r="L30" s="7">
        <v>6.8999999999999999E-3</v>
      </c>
    </row>
    <row r="31" spans="1:12" ht="15.75" x14ac:dyDescent="0.3">
      <c r="A31" s="4">
        <v>24</v>
      </c>
      <c r="B31" s="4" t="s">
        <v>409</v>
      </c>
      <c r="C31" s="4" t="s">
        <v>410</v>
      </c>
      <c r="D31" s="4" t="s">
        <v>31</v>
      </c>
      <c r="E31" s="5">
        <v>609090</v>
      </c>
      <c r="F31" s="6">
        <v>27362.76</v>
      </c>
      <c r="G31" s="7">
        <v>1.9299999999999998E-2</v>
      </c>
      <c r="K31" t="s">
        <v>27</v>
      </c>
      <c r="L31" s="7">
        <v>3.4000000000000002E-3</v>
      </c>
    </row>
    <row r="32" spans="1:12" ht="15.75" x14ac:dyDescent="0.3">
      <c r="A32" s="4">
        <v>25</v>
      </c>
      <c r="B32" s="4" t="s">
        <v>150</v>
      </c>
      <c r="C32" s="4" t="s">
        <v>151</v>
      </c>
      <c r="D32" s="4" t="s">
        <v>42</v>
      </c>
      <c r="E32" s="5">
        <v>1389412</v>
      </c>
      <c r="F32" s="6">
        <v>26644.06</v>
      </c>
      <c r="G32" s="7">
        <v>1.8799999999999997E-2</v>
      </c>
      <c r="K32" t="s">
        <v>95</v>
      </c>
      <c r="L32" s="7">
        <v>3.080000000000005E-2</v>
      </c>
    </row>
    <row r="33" spans="1:7" ht="15.75" x14ac:dyDescent="0.3">
      <c r="A33" s="4">
        <v>26</v>
      </c>
      <c r="B33" s="4" t="s">
        <v>291</v>
      </c>
      <c r="C33" s="4" t="s">
        <v>292</v>
      </c>
      <c r="D33" s="4" t="s">
        <v>45</v>
      </c>
      <c r="E33" s="5">
        <v>8375191</v>
      </c>
      <c r="F33" s="6">
        <v>25556.9</v>
      </c>
      <c r="G33" s="7">
        <v>1.8000000000000002E-2</v>
      </c>
    </row>
    <row r="34" spans="1:7" ht="15.75" x14ac:dyDescent="0.3">
      <c r="A34" s="4">
        <v>27</v>
      </c>
      <c r="B34" s="4" t="s">
        <v>140</v>
      </c>
      <c r="C34" s="4" t="s">
        <v>141</v>
      </c>
      <c r="D34" s="4" t="s">
        <v>39</v>
      </c>
      <c r="E34" s="5">
        <v>5288317</v>
      </c>
      <c r="F34" s="6">
        <v>24622.400000000001</v>
      </c>
      <c r="G34" s="7">
        <v>1.7399999999999999E-2</v>
      </c>
    </row>
    <row r="35" spans="1:7" ht="15.75" x14ac:dyDescent="0.3">
      <c r="A35" s="4">
        <v>28</v>
      </c>
      <c r="B35" s="4" t="s">
        <v>249</v>
      </c>
      <c r="C35" s="4" t="s">
        <v>250</v>
      </c>
      <c r="D35" s="4" t="s">
        <v>251</v>
      </c>
      <c r="E35" s="5">
        <v>1098951</v>
      </c>
      <c r="F35" s="6">
        <v>24030.21</v>
      </c>
      <c r="G35" s="7">
        <v>1.6899999999999998E-2</v>
      </c>
    </row>
    <row r="36" spans="1:7" ht="15.75" x14ac:dyDescent="0.3">
      <c r="A36" s="4">
        <v>29</v>
      </c>
      <c r="B36" s="4" t="s">
        <v>81</v>
      </c>
      <c r="C36" s="4" t="s">
        <v>82</v>
      </c>
      <c r="D36" s="4" t="s">
        <v>46</v>
      </c>
      <c r="E36" s="5">
        <v>661481</v>
      </c>
      <c r="F36" s="6">
        <v>23883.759999999998</v>
      </c>
      <c r="G36" s="7">
        <v>1.6799999999999999E-2</v>
      </c>
    </row>
    <row r="37" spans="1:7" ht="15.75" x14ac:dyDescent="0.3">
      <c r="A37" s="4">
        <v>30</v>
      </c>
      <c r="B37" s="4" t="s">
        <v>102</v>
      </c>
      <c r="C37" s="4" t="s">
        <v>103</v>
      </c>
      <c r="D37" s="4" t="s">
        <v>54</v>
      </c>
      <c r="E37" s="5">
        <v>4472314</v>
      </c>
      <c r="F37" s="6">
        <v>23759.17</v>
      </c>
      <c r="G37" s="7">
        <v>1.67E-2</v>
      </c>
    </row>
    <row r="38" spans="1:7" ht="15.75" x14ac:dyDescent="0.3">
      <c r="A38" s="4">
        <v>31</v>
      </c>
      <c r="B38" s="4" t="s">
        <v>411</v>
      </c>
      <c r="C38" s="4" t="s">
        <v>412</v>
      </c>
      <c r="D38" s="4" t="s">
        <v>404</v>
      </c>
      <c r="E38" s="5">
        <v>1208471</v>
      </c>
      <c r="F38" s="6">
        <v>23517.45</v>
      </c>
      <c r="G38" s="7">
        <v>1.66E-2</v>
      </c>
    </row>
    <row r="39" spans="1:7" ht="15.75" x14ac:dyDescent="0.3">
      <c r="A39" s="4">
        <v>32</v>
      </c>
      <c r="B39" s="4" t="s">
        <v>413</v>
      </c>
      <c r="C39" s="4" t="s">
        <v>414</v>
      </c>
      <c r="D39" s="4" t="s">
        <v>31</v>
      </c>
      <c r="E39" s="5">
        <v>2195755</v>
      </c>
      <c r="F39" s="6">
        <v>23456.15</v>
      </c>
      <c r="G39" s="7">
        <v>1.6500000000000001E-2</v>
      </c>
    </row>
    <row r="40" spans="1:7" ht="15.75" x14ac:dyDescent="0.3">
      <c r="A40" s="4">
        <v>33</v>
      </c>
      <c r="B40" s="4" t="s">
        <v>278</v>
      </c>
      <c r="C40" s="4" t="s">
        <v>279</v>
      </c>
      <c r="D40" s="4" t="s">
        <v>54</v>
      </c>
      <c r="E40" s="5">
        <v>4285736</v>
      </c>
      <c r="F40" s="6">
        <v>23359.4</v>
      </c>
      <c r="G40" s="7">
        <v>1.6500000000000001E-2</v>
      </c>
    </row>
    <row r="41" spans="1:7" ht="15.75" x14ac:dyDescent="0.3">
      <c r="A41" s="4">
        <v>34</v>
      </c>
      <c r="B41" s="4" t="s">
        <v>296</v>
      </c>
      <c r="C41" s="4" t="s">
        <v>297</v>
      </c>
      <c r="D41" s="4" t="s">
        <v>62</v>
      </c>
      <c r="E41" s="5">
        <v>2382664</v>
      </c>
      <c r="F41" s="6">
        <v>22970.07</v>
      </c>
      <c r="G41" s="7">
        <v>1.6200000000000003E-2</v>
      </c>
    </row>
    <row r="42" spans="1:7" ht="15.75" x14ac:dyDescent="0.3">
      <c r="A42" s="4">
        <v>35</v>
      </c>
      <c r="B42" s="4" t="s">
        <v>415</v>
      </c>
      <c r="C42" s="4" t="s">
        <v>416</v>
      </c>
      <c r="D42" s="4" t="s">
        <v>63</v>
      </c>
      <c r="E42" s="5">
        <v>1032576</v>
      </c>
      <c r="F42" s="6">
        <v>21862.73</v>
      </c>
      <c r="G42" s="7">
        <v>1.54E-2</v>
      </c>
    </row>
    <row r="43" spans="1:7" ht="15.75" x14ac:dyDescent="0.3">
      <c r="A43" s="4">
        <v>36</v>
      </c>
      <c r="B43" s="4" t="s">
        <v>69</v>
      </c>
      <c r="C43" s="4" t="s">
        <v>70</v>
      </c>
      <c r="D43" s="4" t="s">
        <v>42</v>
      </c>
      <c r="E43" s="5">
        <v>960578</v>
      </c>
      <c r="F43" s="6">
        <v>21722.51</v>
      </c>
      <c r="G43" s="7">
        <v>1.5300000000000001E-2</v>
      </c>
    </row>
    <row r="44" spans="1:7" ht="15.75" x14ac:dyDescent="0.3">
      <c r="A44" s="4">
        <v>37</v>
      </c>
      <c r="B44" s="4" t="s">
        <v>417</v>
      </c>
      <c r="C44" s="4" t="s">
        <v>418</v>
      </c>
      <c r="D44" s="4" t="s">
        <v>31</v>
      </c>
      <c r="E44" s="5">
        <v>4256757</v>
      </c>
      <c r="F44" s="6">
        <v>19651.32</v>
      </c>
      <c r="G44" s="7">
        <v>1.38E-2</v>
      </c>
    </row>
    <row r="45" spans="1:7" ht="15.75" x14ac:dyDescent="0.3">
      <c r="A45" s="4">
        <v>38</v>
      </c>
      <c r="B45" s="4" t="s">
        <v>252</v>
      </c>
      <c r="C45" s="4" t="s">
        <v>253</v>
      </c>
      <c r="D45" s="4" t="s">
        <v>254</v>
      </c>
      <c r="E45" s="5">
        <v>731990</v>
      </c>
      <c r="F45" s="6">
        <v>18188.490000000002</v>
      </c>
      <c r="G45" s="7">
        <v>1.2800000000000001E-2</v>
      </c>
    </row>
    <row r="46" spans="1:7" ht="15.75" x14ac:dyDescent="0.3">
      <c r="A46" s="4">
        <v>39</v>
      </c>
      <c r="B46" s="4" t="s">
        <v>43</v>
      </c>
      <c r="C46" s="4" t="s">
        <v>44</v>
      </c>
      <c r="D46" s="4" t="s">
        <v>45</v>
      </c>
      <c r="E46" s="5">
        <v>2714143</v>
      </c>
      <c r="F46" s="6">
        <v>16890.11</v>
      </c>
      <c r="G46" s="7">
        <v>1.1899999999999999E-2</v>
      </c>
    </row>
    <row r="47" spans="1:7" ht="15.75" x14ac:dyDescent="0.3">
      <c r="A47" s="4">
        <v>40</v>
      </c>
      <c r="B47" s="4" t="s">
        <v>320</v>
      </c>
      <c r="C47" s="4" t="s">
        <v>321</v>
      </c>
      <c r="D47" s="4" t="s">
        <v>286</v>
      </c>
      <c r="E47" s="5">
        <v>5887793</v>
      </c>
      <c r="F47" s="6">
        <v>16123.72</v>
      </c>
      <c r="G47" s="7">
        <v>1.1399999999999999E-2</v>
      </c>
    </row>
    <row r="48" spans="1:7" ht="15.75" x14ac:dyDescent="0.3">
      <c r="A48" s="4">
        <v>41</v>
      </c>
      <c r="B48" s="4" t="s">
        <v>384</v>
      </c>
      <c r="C48" s="4" t="s">
        <v>385</v>
      </c>
      <c r="D48" s="4" t="s">
        <v>42</v>
      </c>
      <c r="E48" s="5">
        <v>3105991</v>
      </c>
      <c r="F48" s="6">
        <v>14509.64</v>
      </c>
      <c r="G48" s="7">
        <v>1.0200000000000001E-2</v>
      </c>
    </row>
    <row r="49" spans="1:8" ht="15.75" x14ac:dyDescent="0.3">
      <c r="A49" s="4">
        <v>42</v>
      </c>
      <c r="B49" s="4" t="s">
        <v>419</v>
      </c>
      <c r="C49" s="4" t="s">
        <v>420</v>
      </c>
      <c r="D49" s="4" t="s">
        <v>39</v>
      </c>
      <c r="E49" s="5">
        <v>1000000</v>
      </c>
      <c r="F49" s="6">
        <v>12212.5</v>
      </c>
      <c r="G49" s="7">
        <v>8.6E-3</v>
      </c>
    </row>
    <row r="50" spans="1:8" ht="15.75" x14ac:dyDescent="0.3">
      <c r="A50" s="4">
        <v>43</v>
      </c>
      <c r="B50" s="4" t="s">
        <v>376</v>
      </c>
      <c r="C50" s="4" t="s">
        <v>377</v>
      </c>
      <c r="D50" s="4" t="s">
        <v>344</v>
      </c>
      <c r="E50" s="5">
        <v>4426191</v>
      </c>
      <c r="F50" s="6">
        <v>11424</v>
      </c>
      <c r="G50" s="7">
        <v>8.1000000000000013E-3</v>
      </c>
    </row>
    <row r="51" spans="1:8" ht="15.75" x14ac:dyDescent="0.3">
      <c r="A51" s="4">
        <v>44</v>
      </c>
      <c r="B51" s="4" t="s">
        <v>421</v>
      </c>
      <c r="C51" s="4" t="s">
        <v>422</v>
      </c>
      <c r="D51" s="4" t="s">
        <v>28</v>
      </c>
      <c r="E51" s="5">
        <v>3010499</v>
      </c>
      <c r="F51" s="6">
        <v>9934.65</v>
      </c>
      <c r="G51" s="7">
        <v>6.9999999999999993E-3</v>
      </c>
    </row>
    <row r="52" spans="1:8" ht="15.75" x14ac:dyDescent="0.3">
      <c r="A52" s="4">
        <v>45</v>
      </c>
      <c r="B52" s="4" t="s">
        <v>423</v>
      </c>
      <c r="C52" s="4" t="s">
        <v>424</v>
      </c>
      <c r="D52" s="4" t="s">
        <v>74</v>
      </c>
      <c r="E52" s="5">
        <v>1334332</v>
      </c>
      <c r="F52" s="6">
        <v>9763.31</v>
      </c>
      <c r="G52" s="7">
        <v>6.8999999999999999E-3</v>
      </c>
    </row>
    <row r="53" spans="1:8" ht="15.75" x14ac:dyDescent="0.3">
      <c r="A53" s="4">
        <v>46</v>
      </c>
      <c r="B53" s="4" t="s">
        <v>425</v>
      </c>
      <c r="C53" s="4" t="s">
        <v>426</v>
      </c>
      <c r="D53" s="4" t="s">
        <v>42</v>
      </c>
      <c r="E53" s="5">
        <v>364969</v>
      </c>
      <c r="F53" s="6">
        <v>6561.96</v>
      </c>
      <c r="G53" s="7">
        <v>4.5999999999999999E-3</v>
      </c>
    </row>
    <row r="54" spans="1:8" ht="15.75" x14ac:dyDescent="0.3">
      <c r="A54" s="4">
        <v>47</v>
      </c>
      <c r="B54" s="4" t="s">
        <v>427</v>
      </c>
      <c r="C54" s="4" t="s">
        <v>428</v>
      </c>
      <c r="D54" s="4" t="s">
        <v>27</v>
      </c>
      <c r="E54" s="5">
        <v>606106</v>
      </c>
      <c r="F54" s="6">
        <v>4834</v>
      </c>
      <c r="G54" s="7">
        <v>3.4000000000000002E-3</v>
      </c>
    </row>
    <row r="55" spans="1:8" ht="15.75" x14ac:dyDescent="0.3">
      <c r="A55" s="4">
        <v>48</v>
      </c>
      <c r="B55" s="4" t="s">
        <v>66</v>
      </c>
      <c r="C55" s="4" t="s">
        <v>67</v>
      </c>
      <c r="D55" s="4" t="s">
        <v>55</v>
      </c>
      <c r="E55" s="5">
        <v>362459</v>
      </c>
      <c r="F55" s="6">
        <v>2832.8</v>
      </c>
      <c r="G55" s="7">
        <v>2E-3</v>
      </c>
    </row>
    <row r="56" spans="1:8" ht="15.75" x14ac:dyDescent="0.3">
      <c r="A56" s="4">
        <v>49</v>
      </c>
      <c r="B56" s="4" t="s">
        <v>429</v>
      </c>
      <c r="C56" s="4" t="s">
        <v>430</v>
      </c>
      <c r="D56" s="4" t="s">
        <v>55</v>
      </c>
      <c r="E56" s="5">
        <v>155882</v>
      </c>
      <c r="F56" s="6">
        <v>2176.89</v>
      </c>
      <c r="G56" s="7">
        <v>1.5E-3</v>
      </c>
    </row>
    <row r="57" spans="1:8" ht="15.75" x14ac:dyDescent="0.3">
      <c r="A57" s="4">
        <v>50</v>
      </c>
      <c r="B57" s="4" t="s">
        <v>431</v>
      </c>
      <c r="C57" s="4" t="s">
        <v>432</v>
      </c>
      <c r="D57" s="4" t="s">
        <v>251</v>
      </c>
      <c r="E57" s="5">
        <v>878445</v>
      </c>
      <c r="F57" s="6">
        <v>1285.17</v>
      </c>
      <c r="G57" s="7">
        <v>8.9999999999999998E-4</v>
      </c>
    </row>
    <row r="58" spans="1:8" ht="15.75" x14ac:dyDescent="0.3">
      <c r="A58" s="8"/>
      <c r="B58" s="8" t="s">
        <v>154</v>
      </c>
      <c r="C58" s="8"/>
      <c r="D58" s="8"/>
      <c r="E58" s="8"/>
      <c r="F58" s="9">
        <v>1375598.77</v>
      </c>
      <c r="G58" s="10">
        <v>0.96920000000000006</v>
      </c>
    </row>
    <row r="60" spans="1:8" ht="15.75" x14ac:dyDescent="0.3">
      <c r="B60" s="2" t="s">
        <v>221</v>
      </c>
    </row>
    <row r="61" spans="1:8" ht="15.75" x14ac:dyDescent="0.3">
      <c r="A61" s="4">
        <v>51</v>
      </c>
      <c r="B61" s="2" t="s">
        <v>222</v>
      </c>
      <c r="F61" s="6">
        <v>45362.76</v>
      </c>
      <c r="G61" s="7">
        <v>3.2000000000000001E-2</v>
      </c>
      <c r="H61" s="11">
        <v>44501</v>
      </c>
    </row>
    <row r="62" spans="1:8" ht="15.75" x14ac:dyDescent="0.3">
      <c r="A62" s="8"/>
      <c r="B62" s="8" t="s">
        <v>154</v>
      </c>
      <c r="C62" s="8"/>
      <c r="D62" s="8"/>
      <c r="E62" s="8"/>
      <c r="F62" s="9">
        <v>45362.76</v>
      </c>
      <c r="G62" s="10">
        <v>3.2000000000000001E-2</v>
      </c>
    </row>
    <row r="64" spans="1:8" ht="15.75" x14ac:dyDescent="0.3">
      <c r="B64" s="2" t="s">
        <v>223</v>
      </c>
    </row>
    <row r="65" spans="1:7" ht="15.75" x14ac:dyDescent="0.3">
      <c r="A65" s="4"/>
      <c r="B65" s="4" t="s">
        <v>224</v>
      </c>
      <c r="C65" s="4"/>
      <c r="D65" s="5"/>
      <c r="F65" s="6">
        <v>-1939.73</v>
      </c>
      <c r="G65" s="7">
        <v>-1.1999999999999999E-3</v>
      </c>
    </row>
    <row r="66" spans="1:7" ht="15.75" x14ac:dyDescent="0.3">
      <c r="A66" s="8"/>
      <c r="B66" s="8" t="s">
        <v>154</v>
      </c>
      <c r="C66" s="8"/>
      <c r="D66" s="8"/>
      <c r="E66" s="8"/>
      <c r="F66" s="9">
        <v>-1939.73</v>
      </c>
      <c r="G66" s="10">
        <v>-1.1999999999999999E-3</v>
      </c>
    </row>
    <row r="68" spans="1:7" ht="15.75" x14ac:dyDescent="0.3">
      <c r="A68" s="12"/>
      <c r="B68" s="12" t="s">
        <v>225</v>
      </c>
      <c r="C68" s="12"/>
      <c r="D68" s="12"/>
      <c r="E68" s="12"/>
      <c r="F68" s="13">
        <v>1419021.8</v>
      </c>
      <c r="G68" s="14">
        <v>1</v>
      </c>
    </row>
    <row r="69" spans="1:7" ht="15.75" x14ac:dyDescent="0.3">
      <c r="A69" s="4" t="s">
        <v>226</v>
      </c>
    </row>
    <row r="70" spans="1:7" ht="15.75" x14ac:dyDescent="0.3">
      <c r="A70" s="15">
        <v>1</v>
      </c>
      <c r="B70" s="15" t="s">
        <v>228</v>
      </c>
    </row>
    <row r="73" spans="1:7" x14ac:dyDescent="0.25">
      <c r="B73" t="s">
        <v>236</v>
      </c>
    </row>
    <row r="88" spans="2:2" x14ac:dyDescent="0.25">
      <c r="B88" t="s">
        <v>237</v>
      </c>
    </row>
    <row r="89" spans="2:2" x14ac:dyDescent="0.25">
      <c r="B89" s="28" t="s">
        <v>433</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99"/>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434</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14</v>
      </c>
      <c r="C8" s="4" t="s">
        <v>15</v>
      </c>
      <c r="D8" s="4" t="s">
        <v>16</v>
      </c>
      <c r="E8" s="5">
        <v>12543568</v>
      </c>
      <c r="F8" s="6">
        <v>100605.69</v>
      </c>
      <c r="G8" s="7">
        <v>0.1026</v>
      </c>
      <c r="K8" s="2" t="s">
        <v>17</v>
      </c>
      <c r="L8" s="2" t="s">
        <v>18</v>
      </c>
    </row>
    <row r="9" spans="1:12" ht="15.75" x14ac:dyDescent="0.3">
      <c r="A9" s="4">
        <v>2</v>
      </c>
      <c r="B9" s="4" t="s">
        <v>19</v>
      </c>
      <c r="C9" s="4" t="s">
        <v>20</v>
      </c>
      <c r="D9" s="4" t="s">
        <v>16</v>
      </c>
      <c r="E9" s="5">
        <v>4303272</v>
      </c>
      <c r="F9" s="6">
        <v>68114.34</v>
      </c>
      <c r="G9" s="7">
        <v>6.9500000000000006E-2</v>
      </c>
      <c r="K9" t="s">
        <v>16</v>
      </c>
      <c r="L9" s="7">
        <v>0.2848</v>
      </c>
    </row>
    <row r="10" spans="1:12" ht="15.75" x14ac:dyDescent="0.3">
      <c r="A10" s="4">
        <v>3</v>
      </c>
      <c r="B10" s="4" t="s">
        <v>29</v>
      </c>
      <c r="C10" s="4" t="s">
        <v>30</v>
      </c>
      <c r="D10" s="4" t="s">
        <v>31</v>
      </c>
      <c r="E10" s="5">
        <v>3388611</v>
      </c>
      <c r="F10" s="6">
        <v>56513.56</v>
      </c>
      <c r="G10" s="7">
        <v>5.7599999999999998E-2</v>
      </c>
      <c r="K10" t="s">
        <v>31</v>
      </c>
      <c r="L10" s="7">
        <v>9.2099999999999987E-2</v>
      </c>
    </row>
    <row r="11" spans="1:12" ht="15.75" x14ac:dyDescent="0.3">
      <c r="A11" s="4">
        <v>4</v>
      </c>
      <c r="B11" s="4" t="s">
        <v>37</v>
      </c>
      <c r="C11" s="4" t="s">
        <v>38</v>
      </c>
      <c r="D11" s="4" t="s">
        <v>16</v>
      </c>
      <c r="E11" s="5">
        <v>6117788</v>
      </c>
      <c r="F11" s="6">
        <v>45393.99</v>
      </c>
      <c r="G11" s="7">
        <v>4.6300000000000001E-2</v>
      </c>
      <c r="K11" t="s">
        <v>28</v>
      </c>
      <c r="L11" s="7">
        <v>6.9599999999999995E-2</v>
      </c>
    </row>
    <row r="12" spans="1:12" ht="15.75" x14ac:dyDescent="0.3">
      <c r="A12" s="4">
        <v>5</v>
      </c>
      <c r="B12" s="4" t="s">
        <v>282</v>
      </c>
      <c r="C12" s="4" t="s">
        <v>283</v>
      </c>
      <c r="D12" s="4" t="s">
        <v>16</v>
      </c>
      <c r="E12" s="5">
        <v>6565327</v>
      </c>
      <c r="F12" s="6">
        <v>32967.79</v>
      </c>
      <c r="G12" s="7">
        <v>3.3599999999999998E-2</v>
      </c>
      <c r="K12" t="s">
        <v>32</v>
      </c>
      <c r="L12" s="7">
        <v>6.3E-2</v>
      </c>
    </row>
    <row r="13" spans="1:12" ht="15.75" x14ac:dyDescent="0.3">
      <c r="A13" s="4">
        <v>6</v>
      </c>
      <c r="B13" s="4" t="s">
        <v>284</v>
      </c>
      <c r="C13" s="4" t="s">
        <v>285</v>
      </c>
      <c r="D13" s="4" t="s">
        <v>286</v>
      </c>
      <c r="E13" s="5">
        <v>4193625</v>
      </c>
      <c r="F13" s="6">
        <v>28741.01</v>
      </c>
      <c r="G13" s="7">
        <v>2.9300000000000003E-2</v>
      </c>
      <c r="K13" t="s">
        <v>39</v>
      </c>
      <c r="L13" s="7">
        <v>5.8299999999999998E-2</v>
      </c>
    </row>
    <row r="14" spans="1:12" ht="15.75" x14ac:dyDescent="0.3">
      <c r="A14" s="4">
        <v>7</v>
      </c>
      <c r="B14" s="4" t="s">
        <v>47</v>
      </c>
      <c r="C14" s="4" t="s">
        <v>48</v>
      </c>
      <c r="D14" s="4" t="s">
        <v>16</v>
      </c>
      <c r="E14" s="5">
        <v>1265829</v>
      </c>
      <c r="F14" s="6">
        <v>25710.89</v>
      </c>
      <c r="G14" s="7">
        <v>2.6200000000000001E-2</v>
      </c>
      <c r="K14" t="s">
        <v>46</v>
      </c>
      <c r="L14" s="7">
        <v>4.7900000000000005E-2</v>
      </c>
    </row>
    <row r="15" spans="1:12" ht="15.75" x14ac:dyDescent="0.3">
      <c r="A15" s="4">
        <v>8</v>
      </c>
      <c r="B15" s="4" t="s">
        <v>40</v>
      </c>
      <c r="C15" s="4" t="s">
        <v>41</v>
      </c>
      <c r="D15" s="4" t="s">
        <v>31</v>
      </c>
      <c r="E15" s="5">
        <v>2226733</v>
      </c>
      <c r="F15" s="6">
        <v>25468.26</v>
      </c>
      <c r="G15" s="7">
        <v>2.6000000000000002E-2</v>
      </c>
      <c r="K15" t="s">
        <v>23</v>
      </c>
      <c r="L15" s="7">
        <v>4.07E-2</v>
      </c>
    </row>
    <row r="16" spans="1:12" ht="15.75" x14ac:dyDescent="0.3">
      <c r="A16" s="4">
        <v>9</v>
      </c>
      <c r="B16" s="4" t="s">
        <v>104</v>
      </c>
      <c r="C16" s="4" t="s">
        <v>105</v>
      </c>
      <c r="D16" s="4" t="s">
        <v>68</v>
      </c>
      <c r="E16" s="5">
        <v>1605848</v>
      </c>
      <c r="F16" s="6">
        <v>21132.16</v>
      </c>
      <c r="G16" s="7">
        <v>2.1600000000000001E-2</v>
      </c>
      <c r="K16" t="s">
        <v>42</v>
      </c>
      <c r="L16" s="7">
        <v>3.95E-2</v>
      </c>
    </row>
    <row r="17" spans="1:12" ht="15.75" x14ac:dyDescent="0.3">
      <c r="A17" s="4">
        <v>10</v>
      </c>
      <c r="B17" s="4" t="s">
        <v>140</v>
      </c>
      <c r="C17" s="4" t="s">
        <v>141</v>
      </c>
      <c r="D17" s="4" t="s">
        <v>39</v>
      </c>
      <c r="E17" s="5">
        <v>4412213</v>
      </c>
      <c r="F17" s="6">
        <v>20543.259999999998</v>
      </c>
      <c r="G17" s="7">
        <v>2.1000000000000001E-2</v>
      </c>
      <c r="K17" t="s">
        <v>45</v>
      </c>
      <c r="L17" s="7">
        <v>3.56E-2</v>
      </c>
    </row>
    <row r="18" spans="1:12" ht="15.75" x14ac:dyDescent="0.3">
      <c r="A18" s="4">
        <v>11</v>
      </c>
      <c r="B18" s="4" t="s">
        <v>35</v>
      </c>
      <c r="C18" s="4" t="s">
        <v>36</v>
      </c>
      <c r="D18" s="4" t="s">
        <v>32</v>
      </c>
      <c r="E18" s="5">
        <v>114837</v>
      </c>
      <c r="F18" s="6">
        <v>20465.27</v>
      </c>
      <c r="G18" s="7">
        <v>2.0899999999999998E-2</v>
      </c>
      <c r="K18" t="s">
        <v>68</v>
      </c>
      <c r="L18" s="7">
        <v>3.4799999999999998E-2</v>
      </c>
    </row>
    <row r="19" spans="1:12" ht="15.75" x14ac:dyDescent="0.3">
      <c r="A19" s="4">
        <v>12</v>
      </c>
      <c r="B19" s="4" t="s">
        <v>261</v>
      </c>
      <c r="C19" s="4" t="s">
        <v>262</v>
      </c>
      <c r="D19" s="4" t="s">
        <v>23</v>
      </c>
      <c r="E19" s="5">
        <v>876828</v>
      </c>
      <c r="F19" s="6">
        <v>20459.900000000001</v>
      </c>
      <c r="G19" s="7">
        <v>2.0899999999999998E-2</v>
      </c>
      <c r="K19" t="s">
        <v>286</v>
      </c>
      <c r="L19" s="7">
        <v>3.0200000000000005E-2</v>
      </c>
    </row>
    <row r="20" spans="1:12" ht="15.75" x14ac:dyDescent="0.3">
      <c r="A20" s="4">
        <v>13</v>
      </c>
      <c r="B20" s="4" t="s">
        <v>56</v>
      </c>
      <c r="C20" s="4" t="s">
        <v>57</v>
      </c>
      <c r="D20" s="4" t="s">
        <v>28</v>
      </c>
      <c r="E20" s="5">
        <v>1864684</v>
      </c>
      <c r="F20" s="6">
        <v>19674.28</v>
      </c>
      <c r="G20" s="7">
        <v>2.0099999999999996E-2</v>
      </c>
      <c r="K20" t="s">
        <v>63</v>
      </c>
      <c r="L20" s="7">
        <v>2.7400000000000001E-2</v>
      </c>
    </row>
    <row r="21" spans="1:12" ht="15.75" x14ac:dyDescent="0.3">
      <c r="A21" s="4">
        <v>14</v>
      </c>
      <c r="B21" s="4" t="s">
        <v>247</v>
      </c>
      <c r="C21" s="4" t="s">
        <v>248</v>
      </c>
      <c r="D21" s="4" t="s">
        <v>32</v>
      </c>
      <c r="E21" s="5">
        <v>1700134</v>
      </c>
      <c r="F21" s="6">
        <v>19475.89</v>
      </c>
      <c r="G21" s="7">
        <v>1.9900000000000001E-2</v>
      </c>
      <c r="K21" t="s">
        <v>54</v>
      </c>
      <c r="L21" s="7">
        <v>2.52E-2</v>
      </c>
    </row>
    <row r="22" spans="1:12" ht="15.75" x14ac:dyDescent="0.3">
      <c r="A22" s="4">
        <v>15</v>
      </c>
      <c r="B22" s="4" t="s">
        <v>21</v>
      </c>
      <c r="C22" s="4" t="s">
        <v>22</v>
      </c>
      <c r="D22" s="4" t="s">
        <v>23</v>
      </c>
      <c r="E22" s="5">
        <v>254410</v>
      </c>
      <c r="F22" s="6">
        <v>19426.87</v>
      </c>
      <c r="G22" s="7">
        <v>1.9799999999999998E-2</v>
      </c>
      <c r="K22" t="s">
        <v>263</v>
      </c>
      <c r="L22" s="7">
        <v>2.0400000000000001E-2</v>
      </c>
    </row>
    <row r="23" spans="1:12" ht="15.75" x14ac:dyDescent="0.3">
      <c r="A23" s="4">
        <v>16</v>
      </c>
      <c r="B23" s="4" t="s">
        <v>264</v>
      </c>
      <c r="C23" s="4" t="s">
        <v>265</v>
      </c>
      <c r="D23" s="4" t="s">
        <v>28</v>
      </c>
      <c r="E23" s="5">
        <v>8863108</v>
      </c>
      <c r="F23" s="6">
        <v>18417.54</v>
      </c>
      <c r="G23" s="7">
        <v>1.8799999999999997E-2</v>
      </c>
      <c r="K23" t="s">
        <v>289</v>
      </c>
      <c r="L23" s="7">
        <v>1.83E-2</v>
      </c>
    </row>
    <row r="24" spans="1:12" ht="15.75" x14ac:dyDescent="0.3">
      <c r="A24" s="4">
        <v>17</v>
      </c>
      <c r="B24" s="4" t="s">
        <v>287</v>
      </c>
      <c r="C24" s="4" t="s">
        <v>288</v>
      </c>
      <c r="D24" s="4" t="s">
        <v>289</v>
      </c>
      <c r="E24" s="5">
        <v>4284414</v>
      </c>
      <c r="F24" s="6">
        <v>17896</v>
      </c>
      <c r="G24" s="7">
        <v>1.83E-2</v>
      </c>
      <c r="K24" t="s">
        <v>290</v>
      </c>
      <c r="L24" s="7">
        <v>1.78E-2</v>
      </c>
    </row>
    <row r="25" spans="1:12" ht="15.75" x14ac:dyDescent="0.3">
      <c r="A25" s="4">
        <v>18</v>
      </c>
      <c r="B25" s="4" t="s">
        <v>294</v>
      </c>
      <c r="C25" s="4" t="s">
        <v>295</v>
      </c>
      <c r="D25" s="4" t="s">
        <v>290</v>
      </c>
      <c r="E25" s="5">
        <v>13131364</v>
      </c>
      <c r="F25" s="6">
        <v>17418.75</v>
      </c>
      <c r="G25" s="7">
        <v>1.78E-2</v>
      </c>
      <c r="K25" t="s">
        <v>344</v>
      </c>
      <c r="L25" s="7">
        <v>1.6799999999999999E-2</v>
      </c>
    </row>
    <row r="26" spans="1:12" ht="15.75" x14ac:dyDescent="0.3">
      <c r="A26" s="4">
        <v>19</v>
      </c>
      <c r="B26" s="4" t="s">
        <v>50</v>
      </c>
      <c r="C26" s="4" t="s">
        <v>51</v>
      </c>
      <c r="D26" s="4" t="s">
        <v>46</v>
      </c>
      <c r="E26" s="5">
        <v>370677</v>
      </c>
      <c r="F26" s="6">
        <v>17270.580000000002</v>
      </c>
      <c r="G26" s="7">
        <v>1.7600000000000001E-2</v>
      </c>
      <c r="K26" t="s">
        <v>260</v>
      </c>
      <c r="L26" s="7">
        <v>1.61E-2</v>
      </c>
    </row>
    <row r="27" spans="1:12" ht="15.75" x14ac:dyDescent="0.3">
      <c r="A27" s="4">
        <v>20</v>
      </c>
      <c r="B27" s="4" t="s">
        <v>342</v>
      </c>
      <c r="C27" s="4" t="s">
        <v>343</v>
      </c>
      <c r="D27" s="4" t="s">
        <v>344</v>
      </c>
      <c r="E27" s="5">
        <v>932415</v>
      </c>
      <c r="F27" s="6">
        <v>16472.509999999998</v>
      </c>
      <c r="G27" s="7">
        <v>1.6799999999999999E-2</v>
      </c>
      <c r="K27" t="s">
        <v>62</v>
      </c>
      <c r="L27" s="7">
        <v>1.4500000000000001E-2</v>
      </c>
    </row>
    <row r="28" spans="1:12" ht="15.75" x14ac:dyDescent="0.3">
      <c r="A28" s="4">
        <v>21</v>
      </c>
      <c r="B28" s="4" t="s">
        <v>268</v>
      </c>
      <c r="C28" s="4" t="s">
        <v>269</v>
      </c>
      <c r="D28" s="4" t="s">
        <v>260</v>
      </c>
      <c r="E28" s="5">
        <v>2405246</v>
      </c>
      <c r="F28" s="6">
        <v>15756.77</v>
      </c>
      <c r="G28" s="7">
        <v>1.61E-2</v>
      </c>
      <c r="K28" t="s">
        <v>254</v>
      </c>
      <c r="L28" s="7">
        <v>1.1399999999999999E-2</v>
      </c>
    </row>
    <row r="29" spans="1:12" ht="15.75" x14ac:dyDescent="0.3">
      <c r="A29" s="4">
        <v>22</v>
      </c>
      <c r="B29" s="4" t="s">
        <v>435</v>
      </c>
      <c r="C29" s="4" t="s">
        <v>436</v>
      </c>
      <c r="D29" s="4" t="s">
        <v>63</v>
      </c>
      <c r="E29" s="5">
        <v>3715805</v>
      </c>
      <c r="F29" s="6">
        <v>15686.27</v>
      </c>
      <c r="G29" s="7">
        <v>1.6E-2</v>
      </c>
      <c r="K29" t="s">
        <v>293</v>
      </c>
      <c r="L29" s="7">
        <v>1.11E-2</v>
      </c>
    </row>
    <row r="30" spans="1:12" ht="15.75" x14ac:dyDescent="0.3">
      <c r="A30" s="4">
        <v>23</v>
      </c>
      <c r="B30" s="4" t="s">
        <v>102</v>
      </c>
      <c r="C30" s="4" t="s">
        <v>103</v>
      </c>
      <c r="D30" s="4" t="s">
        <v>54</v>
      </c>
      <c r="E30" s="5">
        <v>2835963</v>
      </c>
      <c r="F30" s="6">
        <v>15066.05</v>
      </c>
      <c r="G30" s="7">
        <v>1.54E-2</v>
      </c>
      <c r="K30" t="s">
        <v>404</v>
      </c>
      <c r="L30" s="7">
        <v>1.09E-2</v>
      </c>
    </row>
    <row r="31" spans="1:12" ht="15.75" x14ac:dyDescent="0.3">
      <c r="A31" s="4">
        <v>24</v>
      </c>
      <c r="B31" s="4" t="s">
        <v>310</v>
      </c>
      <c r="C31" s="4" t="s">
        <v>311</v>
      </c>
      <c r="D31" s="4" t="s">
        <v>46</v>
      </c>
      <c r="E31" s="5">
        <v>1850442</v>
      </c>
      <c r="F31" s="6">
        <v>14711.01</v>
      </c>
      <c r="G31" s="7">
        <v>1.4999999999999999E-2</v>
      </c>
      <c r="K31" t="s">
        <v>301</v>
      </c>
      <c r="L31" s="7">
        <v>3.0000000000000001E-3</v>
      </c>
    </row>
    <row r="32" spans="1:12" ht="15.75" x14ac:dyDescent="0.3">
      <c r="A32" s="4">
        <v>25</v>
      </c>
      <c r="B32" s="4" t="s">
        <v>64</v>
      </c>
      <c r="C32" s="4" t="s">
        <v>65</v>
      </c>
      <c r="D32" s="4" t="s">
        <v>39</v>
      </c>
      <c r="E32" s="5">
        <v>2717749</v>
      </c>
      <c r="F32" s="6">
        <v>14678.56</v>
      </c>
      <c r="G32" s="7">
        <v>1.4999999999999999E-2</v>
      </c>
      <c r="K32" t="s">
        <v>27</v>
      </c>
      <c r="L32" s="7">
        <v>8.9999999999999998E-4</v>
      </c>
    </row>
    <row r="33" spans="1:12" ht="15.75" x14ac:dyDescent="0.3">
      <c r="A33" s="4">
        <v>26</v>
      </c>
      <c r="B33" s="4" t="s">
        <v>302</v>
      </c>
      <c r="C33" s="4" t="s">
        <v>303</v>
      </c>
      <c r="D33" s="4" t="s">
        <v>28</v>
      </c>
      <c r="E33" s="5">
        <v>3457839</v>
      </c>
      <c r="F33" s="6">
        <v>14068.22</v>
      </c>
      <c r="G33" s="7">
        <v>1.43E-2</v>
      </c>
      <c r="K33" t="s">
        <v>95</v>
      </c>
      <c r="L33" s="7">
        <v>9.7000000000000419E-3</v>
      </c>
    </row>
    <row r="34" spans="1:12" ht="15.75" x14ac:dyDescent="0.3">
      <c r="A34" s="4">
        <v>27</v>
      </c>
      <c r="B34" s="4" t="s">
        <v>304</v>
      </c>
      <c r="C34" s="4" t="s">
        <v>305</v>
      </c>
      <c r="D34" s="4" t="s">
        <v>68</v>
      </c>
      <c r="E34" s="5">
        <v>3112325</v>
      </c>
      <c r="F34" s="6">
        <v>12987.73</v>
      </c>
      <c r="G34" s="7">
        <v>1.32E-2</v>
      </c>
    </row>
    <row r="35" spans="1:12" ht="15.75" x14ac:dyDescent="0.3">
      <c r="A35" s="4">
        <v>28</v>
      </c>
      <c r="B35" s="4" t="s">
        <v>96</v>
      </c>
      <c r="C35" s="4" t="s">
        <v>97</v>
      </c>
      <c r="D35" s="4" t="s">
        <v>42</v>
      </c>
      <c r="E35" s="5">
        <v>1671501</v>
      </c>
      <c r="F35" s="6">
        <v>12822.92</v>
      </c>
      <c r="G35" s="7">
        <v>1.3100000000000001E-2</v>
      </c>
    </row>
    <row r="36" spans="1:12" ht="15.75" x14ac:dyDescent="0.3">
      <c r="A36" s="4">
        <v>29</v>
      </c>
      <c r="B36" s="4" t="s">
        <v>291</v>
      </c>
      <c r="C36" s="4" t="s">
        <v>292</v>
      </c>
      <c r="D36" s="4" t="s">
        <v>45</v>
      </c>
      <c r="E36" s="5">
        <v>4096657</v>
      </c>
      <c r="F36" s="6">
        <v>12500.95</v>
      </c>
      <c r="G36" s="7">
        <v>1.2699999999999999E-2</v>
      </c>
    </row>
    <row r="37" spans="1:12" ht="15.75" x14ac:dyDescent="0.3">
      <c r="A37" s="4">
        <v>30</v>
      </c>
      <c r="B37" s="4" t="s">
        <v>78</v>
      </c>
      <c r="C37" s="4" t="s">
        <v>79</v>
      </c>
      <c r="D37" s="4" t="s">
        <v>42</v>
      </c>
      <c r="E37" s="5">
        <v>1308081</v>
      </c>
      <c r="F37" s="6">
        <v>11943.43</v>
      </c>
      <c r="G37" s="7">
        <v>1.2199999999999999E-2</v>
      </c>
    </row>
    <row r="38" spans="1:12" ht="15.75" x14ac:dyDescent="0.3">
      <c r="A38" s="4">
        <v>31</v>
      </c>
      <c r="B38" s="4" t="s">
        <v>405</v>
      </c>
      <c r="C38" s="4" t="s">
        <v>406</v>
      </c>
      <c r="D38" s="4" t="s">
        <v>39</v>
      </c>
      <c r="E38" s="5">
        <v>475525</v>
      </c>
      <c r="F38" s="6">
        <v>11749.75</v>
      </c>
      <c r="G38" s="7">
        <v>1.2E-2</v>
      </c>
    </row>
    <row r="39" spans="1:12" ht="15.75" x14ac:dyDescent="0.3">
      <c r="A39" s="4">
        <v>32</v>
      </c>
      <c r="B39" s="4" t="s">
        <v>72</v>
      </c>
      <c r="C39" s="4" t="s">
        <v>73</v>
      </c>
      <c r="D39" s="4" t="s">
        <v>32</v>
      </c>
      <c r="E39" s="5">
        <v>776053</v>
      </c>
      <c r="F39" s="6">
        <v>11497.61</v>
      </c>
      <c r="G39" s="7">
        <v>1.1699999999999999E-2</v>
      </c>
    </row>
    <row r="40" spans="1:12" ht="15.75" x14ac:dyDescent="0.3">
      <c r="A40" s="4">
        <v>33</v>
      </c>
      <c r="B40" s="4" t="s">
        <v>106</v>
      </c>
      <c r="C40" s="4" t="s">
        <v>107</v>
      </c>
      <c r="D40" s="4" t="s">
        <v>45</v>
      </c>
      <c r="E40" s="5">
        <v>2402738</v>
      </c>
      <c r="F40" s="6">
        <v>11386.58</v>
      </c>
      <c r="G40" s="7">
        <v>1.1599999999999999E-2</v>
      </c>
    </row>
    <row r="41" spans="1:12" ht="15.75" x14ac:dyDescent="0.3">
      <c r="A41" s="4">
        <v>34</v>
      </c>
      <c r="B41" s="4" t="s">
        <v>314</v>
      </c>
      <c r="C41" s="4" t="s">
        <v>315</v>
      </c>
      <c r="D41" s="4" t="s">
        <v>254</v>
      </c>
      <c r="E41" s="5">
        <v>420898</v>
      </c>
      <c r="F41" s="6">
        <v>11183.68</v>
      </c>
      <c r="G41" s="7">
        <v>1.1399999999999999E-2</v>
      </c>
    </row>
    <row r="42" spans="1:12" ht="15.75" x14ac:dyDescent="0.3">
      <c r="A42" s="4">
        <v>35</v>
      </c>
      <c r="B42" s="4" t="s">
        <v>370</v>
      </c>
      <c r="C42" s="4" t="s">
        <v>371</v>
      </c>
      <c r="D42" s="4" t="s">
        <v>263</v>
      </c>
      <c r="E42" s="5">
        <v>3021113</v>
      </c>
      <c r="F42" s="6">
        <v>11169.05</v>
      </c>
      <c r="G42" s="7">
        <v>1.1399999999999999E-2</v>
      </c>
    </row>
    <row r="43" spans="1:12" ht="15.75" x14ac:dyDescent="0.3">
      <c r="A43" s="4">
        <v>36</v>
      </c>
      <c r="B43" s="4" t="s">
        <v>108</v>
      </c>
      <c r="C43" s="4" t="s">
        <v>109</v>
      </c>
      <c r="D43" s="4" t="s">
        <v>63</v>
      </c>
      <c r="E43" s="5">
        <v>122076</v>
      </c>
      <c r="F43" s="6">
        <v>11143.59</v>
      </c>
      <c r="G43" s="7">
        <v>1.1399999999999999E-2</v>
      </c>
    </row>
    <row r="44" spans="1:12" ht="15.75" x14ac:dyDescent="0.3">
      <c r="A44" s="4">
        <v>37</v>
      </c>
      <c r="B44" s="4" t="s">
        <v>437</v>
      </c>
      <c r="C44" s="4" t="s">
        <v>438</v>
      </c>
      <c r="D44" s="4" t="s">
        <v>45</v>
      </c>
      <c r="E44" s="5">
        <v>7445142</v>
      </c>
      <c r="F44" s="6">
        <v>11082.09</v>
      </c>
      <c r="G44" s="7">
        <v>1.1299999999999999E-2</v>
      </c>
    </row>
    <row r="45" spans="1:12" ht="15.75" x14ac:dyDescent="0.3">
      <c r="A45" s="4">
        <v>38</v>
      </c>
      <c r="B45" s="4" t="s">
        <v>312</v>
      </c>
      <c r="C45" s="4" t="s">
        <v>313</v>
      </c>
      <c r="D45" s="4" t="s">
        <v>293</v>
      </c>
      <c r="E45" s="5">
        <v>5267754</v>
      </c>
      <c r="F45" s="6">
        <v>10896.35</v>
      </c>
      <c r="G45" s="7">
        <v>1.11E-2</v>
      </c>
    </row>
    <row r="46" spans="1:12" ht="15.75" x14ac:dyDescent="0.3">
      <c r="A46" s="4">
        <v>39</v>
      </c>
      <c r="B46" s="4" t="s">
        <v>411</v>
      </c>
      <c r="C46" s="4" t="s">
        <v>412</v>
      </c>
      <c r="D46" s="4" t="s">
        <v>404</v>
      </c>
      <c r="E46" s="5">
        <v>549319</v>
      </c>
      <c r="F46" s="6">
        <v>10690.02</v>
      </c>
      <c r="G46" s="7">
        <v>1.09E-2</v>
      </c>
    </row>
    <row r="47" spans="1:12" ht="15.75" x14ac:dyDescent="0.3">
      <c r="A47" s="4">
        <v>40</v>
      </c>
      <c r="B47" s="4" t="s">
        <v>90</v>
      </c>
      <c r="C47" s="4" t="s">
        <v>91</v>
      </c>
      <c r="D47" s="4" t="s">
        <v>32</v>
      </c>
      <c r="E47" s="5">
        <v>1060821</v>
      </c>
      <c r="F47" s="6">
        <v>10328.15</v>
      </c>
      <c r="G47" s="7">
        <v>1.0500000000000001E-2</v>
      </c>
    </row>
    <row r="48" spans="1:12" ht="15.75" x14ac:dyDescent="0.3">
      <c r="A48" s="4">
        <v>41</v>
      </c>
      <c r="B48" s="4" t="s">
        <v>439</v>
      </c>
      <c r="C48" s="4" t="s">
        <v>440</v>
      </c>
      <c r="D48" s="4" t="s">
        <v>54</v>
      </c>
      <c r="E48" s="5">
        <v>261600</v>
      </c>
      <c r="F48" s="6">
        <v>9615.76</v>
      </c>
      <c r="G48" s="7">
        <v>9.7999999999999997E-3</v>
      </c>
    </row>
    <row r="49" spans="1:9" ht="15.75" x14ac:dyDescent="0.3">
      <c r="A49" s="4">
        <v>42</v>
      </c>
      <c r="B49" s="4" t="s">
        <v>272</v>
      </c>
      <c r="C49" s="4" t="s">
        <v>273</v>
      </c>
      <c r="D49" s="4" t="s">
        <v>263</v>
      </c>
      <c r="E49" s="5">
        <v>1118127</v>
      </c>
      <c r="F49" s="6">
        <v>8784.01</v>
      </c>
      <c r="G49" s="7">
        <v>9.0000000000000011E-3</v>
      </c>
    </row>
    <row r="50" spans="1:9" ht="15.75" x14ac:dyDescent="0.3">
      <c r="A50" s="4">
        <v>43</v>
      </c>
      <c r="B50" s="4" t="s">
        <v>274</v>
      </c>
      <c r="C50" s="4" t="s">
        <v>275</v>
      </c>
      <c r="D50" s="4" t="s">
        <v>39</v>
      </c>
      <c r="E50" s="5">
        <v>386494</v>
      </c>
      <c r="F50" s="6">
        <v>8550.41</v>
      </c>
      <c r="G50" s="7">
        <v>8.6999999999999994E-3</v>
      </c>
    </row>
    <row r="51" spans="1:9" ht="15.75" x14ac:dyDescent="0.3">
      <c r="A51" s="4">
        <v>44</v>
      </c>
      <c r="B51" s="4" t="s">
        <v>100</v>
      </c>
      <c r="C51" s="4" t="s">
        <v>101</v>
      </c>
      <c r="D51" s="4" t="s">
        <v>46</v>
      </c>
      <c r="E51" s="5">
        <v>398762</v>
      </c>
      <c r="F51" s="6">
        <v>8543.08</v>
      </c>
      <c r="G51" s="7">
        <v>8.6999999999999994E-3</v>
      </c>
    </row>
    <row r="52" spans="1:9" ht="15.75" x14ac:dyDescent="0.3">
      <c r="A52" s="4">
        <v>45</v>
      </c>
      <c r="B52" s="4" t="s">
        <v>255</v>
      </c>
      <c r="C52" s="4" t="s">
        <v>256</v>
      </c>
      <c r="D52" s="4" t="s">
        <v>28</v>
      </c>
      <c r="E52" s="5">
        <v>1354765</v>
      </c>
      <c r="F52" s="6">
        <v>8328.42</v>
      </c>
      <c r="G52" s="7">
        <v>8.5000000000000006E-3</v>
      </c>
      <c r="I52" s="11" t="s">
        <v>257</v>
      </c>
    </row>
    <row r="53" spans="1:9" ht="15.75" x14ac:dyDescent="0.3">
      <c r="A53" s="4">
        <v>46</v>
      </c>
      <c r="B53" s="4" t="s">
        <v>441</v>
      </c>
      <c r="C53" s="4" t="s">
        <v>442</v>
      </c>
      <c r="D53" s="4" t="s">
        <v>31</v>
      </c>
      <c r="E53" s="5">
        <v>560931</v>
      </c>
      <c r="F53" s="6">
        <v>8289.7199999999993</v>
      </c>
      <c r="G53" s="7">
        <v>8.5000000000000006E-3</v>
      </c>
    </row>
    <row r="54" spans="1:9" ht="15.75" x14ac:dyDescent="0.3">
      <c r="A54" s="4">
        <v>47</v>
      </c>
      <c r="B54" s="4" t="s">
        <v>146</v>
      </c>
      <c r="C54" s="4" t="s">
        <v>147</v>
      </c>
      <c r="D54" s="4" t="s">
        <v>42</v>
      </c>
      <c r="E54" s="5">
        <v>348712</v>
      </c>
      <c r="F54" s="6">
        <v>8121.33</v>
      </c>
      <c r="G54" s="7">
        <v>8.3000000000000001E-3</v>
      </c>
    </row>
    <row r="55" spans="1:9" ht="15.75" x14ac:dyDescent="0.3">
      <c r="A55" s="4">
        <v>48</v>
      </c>
      <c r="B55" s="4" t="s">
        <v>132</v>
      </c>
      <c r="C55" s="4" t="s">
        <v>133</v>
      </c>
      <c r="D55" s="4" t="s">
        <v>28</v>
      </c>
      <c r="E55" s="5">
        <v>5991869</v>
      </c>
      <c r="F55" s="6">
        <v>7777.45</v>
      </c>
      <c r="G55" s="7">
        <v>7.9000000000000008E-3</v>
      </c>
    </row>
    <row r="56" spans="1:9" ht="15.75" x14ac:dyDescent="0.3">
      <c r="A56" s="4">
        <v>49</v>
      </c>
      <c r="B56" s="4" t="s">
        <v>60</v>
      </c>
      <c r="C56" s="4" t="s">
        <v>61</v>
      </c>
      <c r="D56" s="4" t="s">
        <v>62</v>
      </c>
      <c r="E56" s="5">
        <v>2728975</v>
      </c>
      <c r="F56" s="6">
        <v>7635.67</v>
      </c>
      <c r="G56" s="7">
        <v>7.8000000000000005E-3</v>
      </c>
    </row>
    <row r="57" spans="1:9" ht="15.75" x14ac:dyDescent="0.3">
      <c r="A57" s="4">
        <v>50</v>
      </c>
      <c r="B57" s="4" t="s">
        <v>324</v>
      </c>
      <c r="C57" s="4" t="s">
        <v>325</v>
      </c>
      <c r="D57" s="4" t="s">
        <v>62</v>
      </c>
      <c r="E57" s="5">
        <v>1732745</v>
      </c>
      <c r="F57" s="6">
        <v>6532.45</v>
      </c>
      <c r="G57" s="7">
        <v>6.7000000000000002E-3</v>
      </c>
    </row>
    <row r="58" spans="1:9" ht="15.75" x14ac:dyDescent="0.3">
      <c r="A58" s="4">
        <v>51</v>
      </c>
      <c r="B58" s="4" t="s">
        <v>407</v>
      </c>
      <c r="C58" s="4" t="s">
        <v>408</v>
      </c>
      <c r="D58" s="4" t="s">
        <v>46</v>
      </c>
      <c r="E58" s="5">
        <v>833894</v>
      </c>
      <c r="F58" s="6">
        <v>6480.61</v>
      </c>
      <c r="G58" s="7">
        <v>6.6E-3</v>
      </c>
    </row>
    <row r="59" spans="1:9" ht="15.75" x14ac:dyDescent="0.3">
      <c r="A59" s="4">
        <v>52</v>
      </c>
      <c r="B59" s="4" t="s">
        <v>443</v>
      </c>
      <c r="C59" s="4" t="s">
        <v>444</v>
      </c>
      <c r="D59" s="4" t="s">
        <v>16</v>
      </c>
      <c r="E59" s="5">
        <v>6639604</v>
      </c>
      <c r="F59" s="6">
        <v>6473.61</v>
      </c>
      <c r="G59" s="7">
        <v>6.6E-3</v>
      </c>
    </row>
    <row r="60" spans="1:9" ht="15.75" x14ac:dyDescent="0.3">
      <c r="A60" s="4">
        <v>53</v>
      </c>
      <c r="B60" s="4" t="s">
        <v>384</v>
      </c>
      <c r="C60" s="4" t="s">
        <v>385</v>
      </c>
      <c r="D60" s="4" t="s">
        <v>42</v>
      </c>
      <c r="E60" s="5">
        <v>1228367</v>
      </c>
      <c r="F60" s="6">
        <v>5738.32</v>
      </c>
      <c r="G60" s="7">
        <v>5.8999999999999999E-3</v>
      </c>
    </row>
    <row r="61" spans="1:9" ht="15.75" x14ac:dyDescent="0.3">
      <c r="A61" s="4">
        <v>54</v>
      </c>
      <c r="B61" s="4" t="s">
        <v>114</v>
      </c>
      <c r="C61" s="4" t="s">
        <v>115</v>
      </c>
      <c r="D61" s="4" t="s">
        <v>39</v>
      </c>
      <c r="E61" s="5">
        <v>126665</v>
      </c>
      <c r="F61" s="6">
        <v>1525.74</v>
      </c>
      <c r="G61" s="7">
        <v>1.6000000000000001E-3</v>
      </c>
    </row>
    <row r="62" spans="1:9" ht="15.75" x14ac:dyDescent="0.3">
      <c r="A62" s="4">
        <v>55</v>
      </c>
      <c r="B62" s="4" t="s">
        <v>326</v>
      </c>
      <c r="C62" s="4" t="s">
        <v>327</v>
      </c>
      <c r="D62" s="4" t="s">
        <v>27</v>
      </c>
      <c r="E62" s="5">
        <v>77820</v>
      </c>
      <c r="F62" s="6">
        <v>875.48</v>
      </c>
      <c r="G62" s="7">
        <v>8.9999999999999998E-4</v>
      </c>
    </row>
    <row r="63" spans="1:9" ht="15.75" x14ac:dyDescent="0.3">
      <c r="A63" s="4">
        <v>56</v>
      </c>
      <c r="B63" s="4" t="s">
        <v>328</v>
      </c>
      <c r="C63" s="4" t="s">
        <v>329</v>
      </c>
      <c r="D63" s="4" t="s">
        <v>286</v>
      </c>
      <c r="E63" s="5">
        <v>299544</v>
      </c>
      <c r="F63" s="6">
        <v>851</v>
      </c>
      <c r="G63" s="7">
        <v>8.9999999999999998E-4</v>
      </c>
    </row>
    <row r="64" spans="1:9" ht="15.75" x14ac:dyDescent="0.3">
      <c r="A64" s="8"/>
      <c r="B64" s="8" t="s">
        <v>154</v>
      </c>
      <c r="C64" s="8"/>
      <c r="D64" s="8"/>
      <c r="E64" s="8"/>
      <c r="F64" s="9">
        <v>967640.38</v>
      </c>
      <c r="G64" s="10">
        <v>0.98730000000000029</v>
      </c>
    </row>
    <row r="66" spans="1:8" ht="15.75" x14ac:dyDescent="0.3">
      <c r="B66" s="2" t="s">
        <v>221</v>
      </c>
    </row>
    <row r="67" spans="1:8" ht="15.75" x14ac:dyDescent="0.3">
      <c r="A67" s="4">
        <v>57</v>
      </c>
      <c r="B67" s="2" t="s">
        <v>222</v>
      </c>
      <c r="F67" s="6">
        <v>6232.67</v>
      </c>
      <c r="G67" s="7">
        <v>6.4000000000000003E-3</v>
      </c>
      <c r="H67" s="11">
        <v>44501</v>
      </c>
    </row>
    <row r="68" spans="1:8" ht="15.75" x14ac:dyDescent="0.3">
      <c r="A68" s="8"/>
      <c r="B68" s="8" t="s">
        <v>154</v>
      </c>
      <c r="C68" s="8"/>
      <c r="D68" s="8"/>
      <c r="E68" s="8"/>
      <c r="F68" s="9">
        <v>6232.67</v>
      </c>
      <c r="G68" s="10">
        <v>6.4000000000000003E-3</v>
      </c>
    </row>
    <row r="70" spans="1:8" ht="15.75" x14ac:dyDescent="0.3">
      <c r="B70" s="2" t="s">
        <v>335</v>
      </c>
    </row>
    <row r="71" spans="1:8" ht="15.75" x14ac:dyDescent="0.3">
      <c r="A71" s="4">
        <v>58</v>
      </c>
      <c r="B71" s="4" t="s">
        <v>336</v>
      </c>
      <c r="C71" s="4"/>
      <c r="D71" s="4" t="s">
        <v>301</v>
      </c>
      <c r="F71" s="6">
        <v>2955.96</v>
      </c>
      <c r="G71" s="7">
        <v>3.0000000000000001E-3</v>
      </c>
      <c r="H71" s="11">
        <v>44512</v>
      </c>
    </row>
    <row r="72" spans="1:8" ht="15.75" x14ac:dyDescent="0.3">
      <c r="A72" s="8"/>
      <c r="B72" s="8" t="s">
        <v>154</v>
      </c>
      <c r="C72" s="8"/>
      <c r="D72" s="8"/>
      <c r="E72" s="8"/>
      <c r="F72" s="9">
        <v>2955.96</v>
      </c>
      <c r="G72" s="10">
        <v>3.0000000000000001E-3</v>
      </c>
    </row>
    <row r="74" spans="1:8" ht="15.75" x14ac:dyDescent="0.3">
      <c r="B74" s="2" t="s">
        <v>223</v>
      </c>
    </row>
    <row r="75" spans="1:8" ht="15.75" x14ac:dyDescent="0.3">
      <c r="A75" s="4"/>
      <c r="B75" s="4" t="s">
        <v>224</v>
      </c>
      <c r="C75" s="4"/>
      <c r="D75" s="5"/>
      <c r="F75" s="6">
        <v>3684.43</v>
      </c>
      <c r="G75" s="7">
        <v>3.3E-3</v>
      </c>
    </row>
    <row r="76" spans="1:8" ht="15.75" x14ac:dyDescent="0.3">
      <c r="A76" s="8"/>
      <c r="B76" s="8" t="s">
        <v>154</v>
      </c>
      <c r="C76" s="8"/>
      <c r="D76" s="8"/>
      <c r="E76" s="8"/>
      <c r="F76" s="9">
        <v>3684.43</v>
      </c>
      <c r="G76" s="10">
        <v>3.3E-3</v>
      </c>
    </row>
    <row r="78" spans="1:8" ht="15.75" x14ac:dyDescent="0.3">
      <c r="A78" s="12"/>
      <c r="B78" s="12" t="s">
        <v>225</v>
      </c>
      <c r="C78" s="12"/>
      <c r="D78" s="12"/>
      <c r="E78" s="12"/>
      <c r="F78" s="13">
        <v>980513.44</v>
      </c>
      <c r="G78" s="14">
        <v>1.0000000000000002</v>
      </c>
    </row>
    <row r="79" spans="1:8" ht="15.75" x14ac:dyDescent="0.3">
      <c r="A79" s="4" t="s">
        <v>226</v>
      </c>
    </row>
    <row r="80" spans="1:8" ht="15.75" x14ac:dyDescent="0.3">
      <c r="A80" s="15">
        <v>1</v>
      </c>
      <c r="B80" s="15" t="s">
        <v>228</v>
      </c>
    </row>
    <row r="83" spans="2:2" x14ac:dyDescent="0.25">
      <c r="B83" t="s">
        <v>236</v>
      </c>
    </row>
    <row r="98" spans="2:2" x14ac:dyDescent="0.25">
      <c r="B98" t="s">
        <v>237</v>
      </c>
    </row>
    <row r="99" spans="2:2" x14ac:dyDescent="0.25">
      <c r="B99" s="28" t="s">
        <v>245</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0"/>
  <sheetViews>
    <sheetView workbookViewId="0">
      <selection activeCell="H15" sqref="H15"/>
    </sheetView>
  </sheetViews>
  <sheetFormatPr defaultRowHeight="15" x14ac:dyDescent="0.25"/>
  <cols>
    <col min="1" max="1" width="7.140625" style="27" bestFit="1" customWidth="1"/>
    <col min="2" max="2" width="57.140625" style="27" bestFit="1" customWidth="1"/>
    <col min="3" max="3" width="13.28515625" style="27" bestFit="1" customWidth="1"/>
    <col min="4" max="4" width="14.85546875" style="27" bestFit="1" customWidth="1"/>
    <col min="5" max="5" width="9.140625" style="27" bestFit="1" customWidth="1"/>
    <col min="6" max="6" width="14.5703125" style="27" bestFit="1" customWidth="1"/>
    <col min="7" max="7" width="8.85546875" style="27" bestFit="1" customWidth="1"/>
    <col min="8" max="8" width="12.85546875" style="27" bestFit="1" customWidth="1"/>
    <col min="9" max="9" width="14.5703125" style="27" bestFit="1" customWidth="1"/>
    <col min="10" max="10" width="4.85546875" style="27" bestFit="1" customWidth="1"/>
    <col min="11" max="16384" width="9.140625" style="27"/>
  </cols>
  <sheetData>
    <row r="1" spans="1:10" ht="18.75" x14ac:dyDescent="0.3">
      <c r="A1" s="26"/>
      <c r="B1" s="66" t="s">
        <v>445</v>
      </c>
      <c r="C1" s="67"/>
      <c r="D1" s="67"/>
      <c r="E1" s="67"/>
      <c r="F1" s="67"/>
    </row>
    <row r="2" spans="1:10" ht="15.75" x14ac:dyDescent="0.3">
      <c r="B2" s="2" t="s">
        <v>1</v>
      </c>
    </row>
    <row r="4" spans="1:10" ht="30" customHeight="1" x14ac:dyDescent="0.25">
      <c r="A4" s="3" t="s">
        <v>2</v>
      </c>
      <c r="B4" s="3" t="s">
        <v>3</v>
      </c>
      <c r="C4" s="3" t="s">
        <v>4</v>
      </c>
      <c r="D4" s="3" t="s">
        <v>5</v>
      </c>
      <c r="E4" s="3" t="s">
        <v>6</v>
      </c>
      <c r="F4" s="3" t="s">
        <v>7</v>
      </c>
      <c r="G4" s="3" t="s">
        <v>8</v>
      </c>
      <c r="H4" s="3" t="s">
        <v>9</v>
      </c>
      <c r="I4" s="3" t="s">
        <v>10</v>
      </c>
      <c r="J4" s="3" t="s">
        <v>11</v>
      </c>
    </row>
    <row r="6" spans="1:10" ht="15.75" x14ac:dyDescent="0.3">
      <c r="B6" s="2" t="s">
        <v>221</v>
      </c>
    </row>
    <row r="7" spans="1:10" ht="15.75" x14ac:dyDescent="0.3">
      <c r="A7" s="4">
        <v>1</v>
      </c>
      <c r="B7" s="2" t="s">
        <v>222</v>
      </c>
      <c r="F7" s="6">
        <v>252.18</v>
      </c>
      <c r="G7" s="7">
        <v>3.7400000000000003E-2</v>
      </c>
      <c r="H7" s="11">
        <v>44501</v>
      </c>
    </row>
    <row r="8" spans="1:10" ht="15.75" x14ac:dyDescent="0.3">
      <c r="A8" s="8"/>
      <c r="B8" s="8" t="s">
        <v>154</v>
      </c>
      <c r="C8" s="8"/>
      <c r="D8" s="8"/>
      <c r="E8" s="8"/>
      <c r="F8" s="9">
        <v>252.18</v>
      </c>
      <c r="G8" s="10">
        <v>3.7400000000000003E-2</v>
      </c>
    </row>
    <row r="10" spans="1:10" ht="15.75" x14ac:dyDescent="0.3">
      <c r="B10" s="2" t="s">
        <v>446</v>
      </c>
    </row>
    <row r="11" spans="1:10" ht="15.75" x14ac:dyDescent="0.3">
      <c r="B11" s="2" t="s">
        <v>447</v>
      </c>
    </row>
    <row r="12" spans="1:10" ht="15.75" x14ac:dyDescent="0.3">
      <c r="A12" s="4">
        <v>2</v>
      </c>
      <c r="B12" s="4" t="s">
        <v>448</v>
      </c>
      <c r="C12" s="4" t="s">
        <v>449</v>
      </c>
      <c r="E12" s="5">
        <v>455822.52</v>
      </c>
      <c r="F12" s="6">
        <v>6589.18</v>
      </c>
      <c r="G12" s="7">
        <v>0.97799999999999998</v>
      </c>
    </row>
    <row r="13" spans="1:10" ht="15.75" x14ac:dyDescent="0.3">
      <c r="A13" s="8"/>
      <c r="B13" s="8" t="s">
        <v>154</v>
      </c>
      <c r="C13" s="8"/>
      <c r="D13" s="8"/>
      <c r="E13" s="8"/>
      <c r="F13" s="9">
        <v>6589.18</v>
      </c>
      <c r="G13" s="10">
        <v>0.97799999999999998</v>
      </c>
    </row>
    <row r="15" spans="1:10" ht="15.75" x14ac:dyDescent="0.3">
      <c r="B15" s="2" t="s">
        <v>223</v>
      </c>
    </row>
    <row r="16" spans="1:10" ht="15.75" x14ac:dyDescent="0.3">
      <c r="A16" s="4"/>
      <c r="B16" s="4" t="s">
        <v>224</v>
      </c>
      <c r="C16" s="4"/>
      <c r="D16" s="5"/>
      <c r="F16" s="6">
        <v>-104.05</v>
      </c>
      <c r="G16" s="7">
        <v>-1.54E-2</v>
      </c>
    </row>
    <row r="17" spans="1:7" ht="15.75" x14ac:dyDescent="0.3">
      <c r="A17" s="8"/>
      <c r="B17" s="8" t="s">
        <v>154</v>
      </c>
      <c r="C17" s="8"/>
      <c r="D17" s="8"/>
      <c r="E17" s="8"/>
      <c r="F17" s="9">
        <v>-104.05</v>
      </c>
      <c r="G17" s="10">
        <v>-1.54E-2</v>
      </c>
    </row>
    <row r="19" spans="1:7" ht="15.75" x14ac:dyDescent="0.3">
      <c r="A19" s="12"/>
      <c r="B19" s="12" t="s">
        <v>225</v>
      </c>
      <c r="C19" s="12"/>
      <c r="D19" s="12"/>
      <c r="E19" s="12"/>
      <c r="F19" s="13">
        <v>6737.31</v>
      </c>
      <c r="G19" s="14">
        <v>1</v>
      </c>
    </row>
    <row r="20" spans="1:7" ht="15.75" x14ac:dyDescent="0.3">
      <c r="A20" s="4" t="s">
        <v>226</v>
      </c>
    </row>
    <row r="21" spans="1:7" ht="15.75" x14ac:dyDescent="0.3">
      <c r="A21" s="15">
        <v>1</v>
      </c>
      <c r="B21" s="15" t="s">
        <v>228</v>
      </c>
    </row>
    <row r="22" spans="1:7" ht="15.75" x14ac:dyDescent="0.3">
      <c r="A22" s="15">
        <v>2</v>
      </c>
      <c r="B22" s="15" t="s">
        <v>450</v>
      </c>
    </row>
    <row r="25" spans="1:7" x14ac:dyDescent="0.25">
      <c r="B25" s="27" t="s">
        <v>236</v>
      </c>
    </row>
    <row r="40" spans="2:2" x14ac:dyDescent="0.25">
      <c r="B40" s="27" t="s">
        <v>237</v>
      </c>
    </row>
    <row r="41" spans="2:2" x14ac:dyDescent="0.25">
      <c r="B41" s="27" t="s">
        <v>451</v>
      </c>
    </row>
    <row r="54" spans="1:6" ht="15.75" x14ac:dyDescent="0.3">
      <c r="A54" s="31"/>
      <c r="B54" s="32" t="s">
        <v>1034</v>
      </c>
      <c r="C54" s="31"/>
      <c r="D54" s="31"/>
      <c r="E54" s="31"/>
      <c r="F54" s="31"/>
    </row>
    <row r="55" spans="1:6" x14ac:dyDescent="0.25">
      <c r="A55" s="31"/>
      <c r="B55" s="71" t="s">
        <v>1035</v>
      </c>
      <c r="C55" s="72"/>
      <c r="D55" s="72"/>
      <c r="E55" s="73"/>
      <c r="F55" s="33"/>
    </row>
    <row r="56" spans="1:6" x14ac:dyDescent="0.25">
      <c r="A56" s="31"/>
      <c r="B56" s="34" t="s">
        <v>448</v>
      </c>
      <c r="C56" s="34"/>
      <c r="D56" s="34"/>
      <c r="E56" s="34"/>
      <c r="F56" s="35">
        <v>0.97799999999999998</v>
      </c>
    </row>
    <row r="57" spans="1:6" x14ac:dyDescent="0.25">
      <c r="A57" s="31"/>
      <c r="B57" s="34" t="s">
        <v>222</v>
      </c>
      <c r="C57" s="34"/>
      <c r="D57" s="34"/>
      <c r="E57" s="34"/>
      <c r="F57" s="35">
        <v>3.7400000000000003E-2</v>
      </c>
    </row>
    <row r="58" spans="1:6" x14ac:dyDescent="0.25">
      <c r="A58" s="31"/>
      <c r="B58" s="34" t="s">
        <v>224</v>
      </c>
      <c r="C58" s="34"/>
      <c r="D58" s="34"/>
      <c r="E58" s="34"/>
      <c r="F58" s="35">
        <v>-1.54E-2</v>
      </c>
    </row>
    <row r="59" spans="1:6" x14ac:dyDescent="0.25">
      <c r="A59" s="31"/>
      <c r="B59" s="36" t="s">
        <v>1036</v>
      </c>
      <c r="C59" s="34"/>
      <c r="D59" s="34"/>
      <c r="E59" s="34"/>
      <c r="F59" s="37">
        <v>1</v>
      </c>
    </row>
    <row r="60" spans="1:6" x14ac:dyDescent="0.25">
      <c r="A60" s="31"/>
      <c r="B60" s="31"/>
      <c r="C60" s="31"/>
      <c r="D60" s="31"/>
      <c r="E60" s="31"/>
      <c r="F60" s="31"/>
    </row>
    <row r="61" spans="1:6" x14ac:dyDescent="0.25">
      <c r="A61" s="31"/>
      <c r="B61" s="70" t="s">
        <v>1037</v>
      </c>
      <c r="C61" s="70"/>
      <c r="D61" s="70"/>
      <c r="E61" s="70"/>
      <c r="F61" s="70"/>
    </row>
    <row r="62" spans="1:6" x14ac:dyDescent="0.25">
      <c r="A62" s="31"/>
      <c r="B62" s="70" t="s">
        <v>1038</v>
      </c>
      <c r="C62" s="70"/>
      <c r="D62" s="70"/>
      <c r="E62" s="70"/>
      <c r="F62" s="70"/>
    </row>
    <row r="63" spans="1:6" x14ac:dyDescent="0.25">
      <c r="A63" s="31"/>
      <c r="B63" s="71" t="s">
        <v>1039</v>
      </c>
      <c r="C63" s="72"/>
      <c r="D63" s="72"/>
      <c r="E63" s="73"/>
      <c r="F63" s="38" t="s">
        <v>8</v>
      </c>
    </row>
    <row r="64" spans="1:6" x14ac:dyDescent="0.25">
      <c r="A64" s="31"/>
      <c r="B64" s="39" t="s">
        <v>1040</v>
      </c>
      <c r="C64" s="34"/>
      <c r="D64" s="34"/>
      <c r="E64" s="34"/>
      <c r="F64" s="40">
        <v>4.6199999999999998E-2</v>
      </c>
    </row>
    <row r="65" spans="1:6" x14ac:dyDescent="0.25">
      <c r="A65" s="31"/>
      <c r="B65" s="39" t="s">
        <v>1041</v>
      </c>
      <c r="C65" s="34"/>
      <c r="D65" s="34"/>
      <c r="E65" s="34"/>
      <c r="F65" s="40">
        <v>4.4900000000000002E-2</v>
      </c>
    </row>
    <row r="66" spans="1:6" x14ac:dyDescent="0.25">
      <c r="A66" s="31"/>
      <c r="B66" s="39" t="s">
        <v>1042</v>
      </c>
      <c r="C66" s="34"/>
      <c r="D66" s="34"/>
      <c r="E66" s="34"/>
      <c r="F66" s="40">
        <v>4.3200000000000002E-2</v>
      </c>
    </row>
    <row r="67" spans="1:6" x14ac:dyDescent="0.25">
      <c r="A67" s="31"/>
      <c r="B67" s="39" t="s">
        <v>1043</v>
      </c>
      <c r="C67" s="34"/>
      <c r="D67" s="34"/>
      <c r="E67" s="34"/>
      <c r="F67" s="40">
        <v>4.2500000000000003E-2</v>
      </c>
    </row>
    <row r="68" spans="1:6" x14ac:dyDescent="0.25">
      <c r="A68" s="31"/>
      <c r="B68" s="39" t="s">
        <v>1044</v>
      </c>
      <c r="C68" s="34"/>
      <c r="D68" s="34"/>
      <c r="E68" s="34"/>
      <c r="F68" s="40">
        <v>4.2200000000000001E-2</v>
      </c>
    </row>
    <row r="69" spans="1:6" x14ac:dyDescent="0.25">
      <c r="A69" s="31"/>
      <c r="B69" s="39" t="s">
        <v>1045</v>
      </c>
      <c r="C69" s="34"/>
      <c r="D69" s="34"/>
      <c r="E69" s="34"/>
      <c r="F69" s="40">
        <v>4.1099999999999998E-2</v>
      </c>
    </row>
    <row r="70" spans="1:6" x14ac:dyDescent="0.25">
      <c r="A70" s="31"/>
      <c r="B70" s="39" t="s">
        <v>1046</v>
      </c>
      <c r="C70" s="34"/>
      <c r="D70" s="34"/>
      <c r="E70" s="34"/>
      <c r="F70" s="40">
        <v>3.9600000000000003E-2</v>
      </c>
    </row>
    <row r="71" spans="1:6" x14ac:dyDescent="0.25">
      <c r="A71" s="31"/>
      <c r="B71" s="39" t="s">
        <v>1047</v>
      </c>
      <c r="C71" s="34"/>
      <c r="D71" s="34"/>
      <c r="E71" s="34"/>
      <c r="F71" s="40">
        <v>3.9300000000000002E-2</v>
      </c>
    </row>
    <row r="72" spans="1:6" x14ac:dyDescent="0.25">
      <c r="A72" s="31"/>
      <c r="B72" s="39" t="s">
        <v>1048</v>
      </c>
      <c r="C72" s="34"/>
      <c r="D72" s="34"/>
      <c r="E72" s="34"/>
      <c r="F72" s="40">
        <v>3.6799999999999999E-2</v>
      </c>
    </row>
    <row r="73" spans="1:6" x14ac:dyDescent="0.25">
      <c r="A73" s="31"/>
      <c r="B73" s="39" t="s">
        <v>1049</v>
      </c>
      <c r="C73" s="34"/>
      <c r="D73" s="34"/>
      <c r="E73" s="34"/>
      <c r="F73" s="40">
        <v>3.1800000000000002E-2</v>
      </c>
    </row>
    <row r="74" spans="1:6" x14ac:dyDescent="0.25">
      <c r="A74" s="31"/>
      <c r="B74" s="39" t="s">
        <v>1050</v>
      </c>
      <c r="C74" s="34"/>
      <c r="D74" s="34"/>
      <c r="E74" s="34"/>
      <c r="F74" s="40">
        <v>0.56880000000000008</v>
      </c>
    </row>
    <row r="75" spans="1:6" x14ac:dyDescent="0.25">
      <c r="A75" s="31"/>
      <c r="B75" s="41" t="s">
        <v>1051</v>
      </c>
      <c r="C75" s="34"/>
      <c r="D75" s="34"/>
      <c r="E75" s="34"/>
      <c r="F75" s="40">
        <v>2.3599999999999999E-2</v>
      </c>
    </row>
    <row r="76" spans="1:6" x14ac:dyDescent="0.25">
      <c r="A76" s="31"/>
      <c r="B76" s="42" t="s">
        <v>1036</v>
      </c>
      <c r="C76" s="34"/>
      <c r="D76" s="34"/>
      <c r="E76" s="34"/>
      <c r="F76" s="43">
        <v>1.0000000000000002</v>
      </c>
    </row>
    <row r="77" spans="1:6" x14ac:dyDescent="0.25">
      <c r="A77" s="31"/>
      <c r="B77" s="31"/>
      <c r="C77" s="31"/>
      <c r="D77" s="31"/>
      <c r="E77" s="31"/>
      <c r="F77" s="44"/>
    </row>
    <row r="78" spans="1:6" x14ac:dyDescent="0.25">
      <c r="A78" s="31"/>
      <c r="B78" s="70" t="s">
        <v>1052</v>
      </c>
      <c r="C78" s="70"/>
      <c r="D78" s="70"/>
      <c r="E78" s="70"/>
      <c r="F78" s="70"/>
    </row>
    <row r="79" spans="1:6" x14ac:dyDescent="0.25">
      <c r="A79" s="31"/>
      <c r="B79" s="39" t="s">
        <v>1053</v>
      </c>
      <c r="C79" s="34"/>
      <c r="D79" s="34"/>
      <c r="E79" s="34"/>
      <c r="F79" s="45">
        <v>0.14949999999999999</v>
      </c>
    </row>
    <row r="80" spans="1:6" x14ac:dyDescent="0.25">
      <c r="A80" s="31"/>
      <c r="B80" s="39" t="s">
        <v>1054</v>
      </c>
      <c r="C80" s="34"/>
      <c r="D80" s="34"/>
      <c r="E80" s="34"/>
      <c r="F80" s="45">
        <v>0.14549999999999999</v>
      </c>
    </row>
    <row r="81" spans="1:6" x14ac:dyDescent="0.25">
      <c r="A81" s="31"/>
      <c r="B81" s="39" t="s">
        <v>1055</v>
      </c>
      <c r="C81" s="34"/>
      <c r="D81" s="34"/>
      <c r="E81" s="34"/>
      <c r="F81" s="45">
        <v>8.6099999999999996E-2</v>
      </c>
    </row>
    <row r="82" spans="1:6" x14ac:dyDescent="0.25">
      <c r="A82" s="31"/>
      <c r="B82" s="39" t="s">
        <v>1056</v>
      </c>
      <c r="C82" s="34"/>
      <c r="D82" s="34"/>
      <c r="E82" s="34"/>
      <c r="F82" s="45">
        <v>7.2900000000000006E-2</v>
      </c>
    </row>
    <row r="83" spans="1:6" x14ac:dyDescent="0.25">
      <c r="A83" s="31"/>
      <c r="B83" s="39" t="s">
        <v>1057</v>
      </c>
      <c r="C83" s="34"/>
      <c r="D83" s="34"/>
      <c r="E83" s="34"/>
      <c r="F83" s="45">
        <v>6.5000000000000002E-2</v>
      </c>
    </row>
    <row r="84" spans="1:6" x14ac:dyDescent="0.25">
      <c r="A84" s="31"/>
      <c r="B84" s="39" t="s">
        <v>1058</v>
      </c>
      <c r="C84" s="34"/>
      <c r="D84" s="34"/>
      <c r="E84" s="34"/>
      <c r="F84" s="45">
        <v>6.2700000000000006E-2</v>
      </c>
    </row>
    <row r="85" spans="1:6" x14ac:dyDescent="0.25">
      <c r="A85" s="31"/>
      <c r="B85" s="39" t="s">
        <v>1059</v>
      </c>
      <c r="C85" s="34"/>
      <c r="D85" s="34"/>
      <c r="E85" s="34"/>
      <c r="F85" s="45">
        <v>5.7000000000000002E-2</v>
      </c>
    </row>
    <row r="86" spans="1:6" x14ac:dyDescent="0.25">
      <c r="A86" s="31"/>
      <c r="B86" s="39" t="s">
        <v>1060</v>
      </c>
      <c r="C86" s="34"/>
      <c r="D86" s="34"/>
      <c r="E86" s="34"/>
      <c r="F86" s="45">
        <v>5.0900000000000001E-2</v>
      </c>
    </row>
    <row r="87" spans="1:6" x14ac:dyDescent="0.25">
      <c r="A87" s="31"/>
      <c r="B87" s="39" t="s">
        <v>1061</v>
      </c>
      <c r="C87" s="34"/>
      <c r="D87" s="34"/>
      <c r="E87" s="34"/>
      <c r="F87" s="45">
        <v>4.4499999999999998E-2</v>
      </c>
    </row>
    <row r="88" spans="1:6" x14ac:dyDescent="0.25">
      <c r="A88" s="31"/>
      <c r="B88" s="39" t="s">
        <v>1062</v>
      </c>
      <c r="C88" s="34"/>
      <c r="D88" s="34"/>
      <c r="E88" s="34"/>
      <c r="F88" s="45">
        <v>3.9600000000000003E-2</v>
      </c>
    </row>
    <row r="89" spans="1:6" x14ac:dyDescent="0.25">
      <c r="A89" s="31"/>
      <c r="B89" s="39" t="s">
        <v>1063</v>
      </c>
      <c r="C89" s="34"/>
      <c r="D89" s="34"/>
      <c r="E89" s="34"/>
      <c r="F89" s="45">
        <v>3.4299999999999997E-2</v>
      </c>
    </row>
    <row r="90" spans="1:6" x14ac:dyDescent="0.25">
      <c r="A90" s="31"/>
      <c r="B90" s="41" t="s">
        <v>1064</v>
      </c>
      <c r="C90" s="34"/>
      <c r="D90" s="34"/>
      <c r="E90" s="34"/>
      <c r="F90" s="45">
        <v>3.1399999999999997E-2</v>
      </c>
    </row>
    <row r="91" spans="1:6" x14ac:dyDescent="0.25">
      <c r="A91" s="31"/>
      <c r="B91" s="39" t="s">
        <v>1065</v>
      </c>
      <c r="C91" s="34"/>
      <c r="D91" s="34"/>
      <c r="E91" s="34"/>
      <c r="F91" s="45">
        <v>2.7699999999999999E-2</v>
      </c>
    </row>
    <row r="92" spans="1:6" x14ac:dyDescent="0.25">
      <c r="A92" s="31"/>
      <c r="B92" s="39" t="s">
        <v>1066</v>
      </c>
      <c r="C92" s="34"/>
      <c r="D92" s="34"/>
      <c r="E92" s="34"/>
      <c r="F92" s="45">
        <v>2.4400000000000002E-2</v>
      </c>
    </row>
    <row r="93" spans="1:6" x14ac:dyDescent="0.25">
      <c r="A93" s="31"/>
      <c r="B93" s="39" t="s">
        <v>1051</v>
      </c>
      <c r="C93" s="34"/>
      <c r="D93" s="34"/>
      <c r="E93" s="34"/>
      <c r="F93" s="45">
        <v>2.3599999999999999E-2</v>
      </c>
    </row>
    <row r="94" spans="1:6" x14ac:dyDescent="0.25">
      <c r="A94" s="31"/>
      <c r="B94" s="39" t="s">
        <v>1067</v>
      </c>
      <c r="C94" s="34"/>
      <c r="D94" s="34"/>
      <c r="E94" s="34"/>
      <c r="F94" s="45">
        <v>2.35E-2</v>
      </c>
    </row>
    <row r="95" spans="1:6" x14ac:dyDescent="0.25">
      <c r="A95" s="31"/>
      <c r="B95" s="39" t="s">
        <v>1068</v>
      </c>
      <c r="C95" s="34"/>
      <c r="D95" s="34"/>
      <c r="E95" s="34"/>
      <c r="F95" s="45">
        <v>2.2800000000000001E-2</v>
      </c>
    </row>
    <row r="96" spans="1:6" x14ac:dyDescent="0.25">
      <c r="A96" s="31"/>
      <c r="B96" s="39" t="s">
        <v>1069</v>
      </c>
      <c r="C96" s="34"/>
      <c r="D96" s="34"/>
      <c r="E96" s="34"/>
      <c r="F96" s="45">
        <v>1.9800000000000002E-2</v>
      </c>
    </row>
    <row r="97" spans="1:6" x14ac:dyDescent="0.25">
      <c r="A97" s="31"/>
      <c r="B97" s="39" t="s">
        <v>1070</v>
      </c>
      <c r="C97" s="34"/>
      <c r="D97" s="34"/>
      <c r="E97" s="34"/>
      <c r="F97" s="45">
        <v>9.7999999999999997E-3</v>
      </c>
    </row>
    <row r="98" spans="1:6" x14ac:dyDescent="0.25">
      <c r="A98" s="31"/>
      <c r="B98" s="39" t="s">
        <v>1071</v>
      </c>
      <c r="C98" s="34"/>
      <c r="D98" s="34"/>
      <c r="E98" s="34"/>
      <c r="F98" s="45">
        <v>9.1000000000000004E-3</v>
      </c>
    </row>
    <row r="99" spans="1:6" x14ac:dyDescent="0.25">
      <c r="A99" s="31"/>
      <c r="B99" s="39" t="s">
        <v>1072</v>
      </c>
      <c r="C99" s="34"/>
      <c r="D99" s="34"/>
      <c r="E99" s="34"/>
      <c r="F99" s="45">
        <v>0</v>
      </c>
    </row>
    <row r="100" spans="1:6" x14ac:dyDescent="0.25">
      <c r="A100" s="31"/>
      <c r="B100" s="39" t="s">
        <v>1073</v>
      </c>
      <c r="C100" s="34"/>
      <c r="D100" s="34"/>
      <c r="E100" s="34"/>
      <c r="F100" s="45">
        <v>0</v>
      </c>
    </row>
    <row r="101" spans="1:6" x14ac:dyDescent="0.25">
      <c r="A101" s="31"/>
      <c r="B101" s="39" t="s">
        <v>1074</v>
      </c>
      <c r="C101" s="34"/>
      <c r="D101" s="34"/>
      <c r="E101" s="34"/>
      <c r="F101" s="45">
        <v>0</v>
      </c>
    </row>
    <row r="102" spans="1:6" x14ac:dyDescent="0.25">
      <c r="A102" s="31"/>
      <c r="B102" s="39" t="s">
        <v>1075</v>
      </c>
      <c r="C102" s="34"/>
      <c r="D102" s="34"/>
      <c r="E102" s="34"/>
      <c r="F102" s="45">
        <v>0</v>
      </c>
    </row>
    <row r="103" spans="1:6" x14ac:dyDescent="0.25">
      <c r="A103" s="31"/>
      <c r="B103" s="39" t="s">
        <v>1076</v>
      </c>
      <c r="C103" s="34"/>
      <c r="D103" s="34"/>
      <c r="E103" s="34"/>
      <c r="F103" s="45">
        <v>0</v>
      </c>
    </row>
    <row r="104" spans="1:6" x14ac:dyDescent="0.25">
      <c r="A104" s="31"/>
      <c r="B104" s="39" t="s">
        <v>1077</v>
      </c>
      <c r="C104" s="34"/>
      <c r="D104" s="34"/>
      <c r="E104" s="34"/>
      <c r="F104" s="45">
        <v>0</v>
      </c>
    </row>
    <row r="105" spans="1:6" x14ac:dyDescent="0.25">
      <c r="A105" s="31"/>
      <c r="B105" s="39" t="s">
        <v>1078</v>
      </c>
      <c r="C105" s="34"/>
      <c r="D105" s="34"/>
      <c r="E105" s="34"/>
      <c r="F105" s="45">
        <v>0</v>
      </c>
    </row>
    <row r="106" spans="1:6" x14ac:dyDescent="0.25">
      <c r="A106" s="31"/>
      <c r="B106" s="39" t="s">
        <v>1079</v>
      </c>
      <c r="C106" s="34"/>
      <c r="D106" s="34"/>
      <c r="E106" s="34"/>
      <c r="F106" s="45">
        <v>0</v>
      </c>
    </row>
    <row r="107" spans="1:6" x14ac:dyDescent="0.25">
      <c r="A107" s="31"/>
      <c r="B107" s="42" t="s">
        <v>1036</v>
      </c>
      <c r="C107" s="34"/>
      <c r="D107" s="34"/>
      <c r="E107" s="34"/>
      <c r="F107" s="46">
        <v>1.0001</v>
      </c>
    </row>
    <row r="108" spans="1:6" x14ac:dyDescent="0.25">
      <c r="A108" s="31"/>
      <c r="B108" s="31"/>
      <c r="C108" s="31"/>
      <c r="D108" s="31"/>
      <c r="E108" s="31"/>
      <c r="F108" s="47"/>
    </row>
    <row r="109" spans="1:6" ht="15.75" x14ac:dyDescent="0.3">
      <c r="A109" s="48" t="s">
        <v>226</v>
      </c>
      <c r="B109" s="31"/>
      <c r="C109" s="31"/>
      <c r="D109" s="31"/>
      <c r="E109" s="31"/>
      <c r="F109" s="31"/>
    </row>
    <row r="110" spans="1:6" ht="15.75" x14ac:dyDescent="0.3">
      <c r="A110" s="49">
        <v>1</v>
      </c>
      <c r="B110" s="49" t="s">
        <v>450</v>
      </c>
      <c r="C110" s="31"/>
      <c r="D110" s="31"/>
      <c r="E110" s="31"/>
      <c r="F110" s="31"/>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4"/>
  <sheetViews>
    <sheetView workbookViewId="0">
      <selection activeCell="B12" sqref="B12"/>
    </sheetView>
  </sheetViews>
  <sheetFormatPr defaultRowHeight="15" x14ac:dyDescent="0.25"/>
  <cols>
    <col min="1" max="1" width="7.140625" bestFit="1" customWidth="1"/>
    <col min="2" max="2" width="52.5703125" bestFit="1" customWidth="1"/>
    <col min="3" max="3" width="13.28515625" bestFit="1" customWidth="1"/>
    <col min="4" max="4" width="24.42578125" bestFit="1" customWidth="1"/>
    <col min="5" max="5" width="11.85546875" bestFit="1" customWidth="1"/>
    <col min="6" max="6" width="13.140625" bestFit="1" customWidth="1"/>
    <col min="7" max="7" width="8.85546875" bestFit="1" customWidth="1"/>
    <col min="8" max="8" width="12.85546875" bestFit="1" customWidth="1"/>
    <col min="9" max="9" width="14.5703125" bestFit="1" customWidth="1"/>
    <col min="10" max="10" width="4.85546875" bestFit="1" customWidth="1"/>
    <col min="11" max="11" width="26" bestFit="1" customWidth="1"/>
    <col min="12" max="12" width="7.85546875" bestFit="1" customWidth="1"/>
  </cols>
  <sheetData>
    <row r="1" spans="1:12" ht="18.75" x14ac:dyDescent="0.3">
      <c r="A1" s="1"/>
      <c r="B1" s="66" t="s">
        <v>452</v>
      </c>
      <c r="C1" s="67"/>
      <c r="D1" s="67"/>
      <c r="E1" s="67"/>
      <c r="F1" s="67"/>
    </row>
    <row r="2" spans="1:12" ht="15.75" x14ac:dyDescent="0.3">
      <c r="B2" s="2" t="s">
        <v>1</v>
      </c>
    </row>
    <row r="4" spans="1:12" ht="30" customHeight="1" x14ac:dyDescent="0.25">
      <c r="A4" s="3" t="s">
        <v>2</v>
      </c>
      <c r="B4" s="3" t="s">
        <v>3</v>
      </c>
      <c r="C4" s="3" t="s">
        <v>4</v>
      </c>
      <c r="D4" s="3" t="s">
        <v>5</v>
      </c>
      <c r="E4" s="3" t="s">
        <v>6</v>
      </c>
      <c r="F4" s="3" t="s">
        <v>7</v>
      </c>
      <c r="G4" s="3" t="s">
        <v>8</v>
      </c>
      <c r="H4" s="3" t="s">
        <v>9</v>
      </c>
      <c r="I4" s="3" t="s">
        <v>10</v>
      </c>
      <c r="J4" s="3" t="s">
        <v>11</v>
      </c>
    </row>
    <row r="6" spans="1:12" ht="15.75" x14ac:dyDescent="0.3">
      <c r="B6" s="2" t="s">
        <v>12</v>
      </c>
    </row>
    <row r="7" spans="1:12" ht="15.75" x14ac:dyDescent="0.3">
      <c r="B7" s="2" t="s">
        <v>13</v>
      </c>
    </row>
    <row r="8" spans="1:12" ht="15.75" x14ac:dyDescent="0.3">
      <c r="A8" s="4">
        <v>1</v>
      </c>
      <c r="B8" s="4" t="s">
        <v>453</v>
      </c>
      <c r="C8" s="4" t="s">
        <v>454</v>
      </c>
      <c r="D8" s="4" t="s">
        <v>42</v>
      </c>
      <c r="E8" s="5">
        <v>1289228</v>
      </c>
      <c r="F8" s="6">
        <v>30606.92</v>
      </c>
      <c r="G8" s="7">
        <v>3.7000000000000005E-2</v>
      </c>
      <c r="K8" s="2" t="s">
        <v>17</v>
      </c>
      <c r="L8" s="2" t="s">
        <v>18</v>
      </c>
    </row>
    <row r="9" spans="1:12" ht="15.75" x14ac:dyDescent="0.3">
      <c r="A9" s="4">
        <v>2</v>
      </c>
      <c r="B9" s="4" t="s">
        <v>370</v>
      </c>
      <c r="C9" s="4" t="s">
        <v>371</v>
      </c>
      <c r="D9" s="4" t="s">
        <v>263</v>
      </c>
      <c r="E9" s="5">
        <v>7984110</v>
      </c>
      <c r="F9" s="6">
        <v>29517.25</v>
      </c>
      <c r="G9" s="7">
        <v>3.5699999999999996E-2</v>
      </c>
      <c r="K9" t="s">
        <v>39</v>
      </c>
      <c r="L9" s="7">
        <v>0.13329999999999997</v>
      </c>
    </row>
    <row r="10" spans="1:12" ht="15.75" x14ac:dyDescent="0.3">
      <c r="A10" s="4">
        <v>3</v>
      </c>
      <c r="B10" s="4" t="s">
        <v>108</v>
      </c>
      <c r="C10" s="4" t="s">
        <v>109</v>
      </c>
      <c r="D10" s="4" t="s">
        <v>63</v>
      </c>
      <c r="E10" s="5">
        <v>312546</v>
      </c>
      <c r="F10" s="6">
        <v>28530.45</v>
      </c>
      <c r="G10" s="7">
        <v>3.4500000000000003E-2</v>
      </c>
      <c r="K10" t="s">
        <v>42</v>
      </c>
      <c r="L10" s="7">
        <v>0.1086</v>
      </c>
    </row>
    <row r="11" spans="1:12" ht="15.75" x14ac:dyDescent="0.3">
      <c r="A11" s="4">
        <v>4</v>
      </c>
      <c r="B11" s="4" t="s">
        <v>455</v>
      </c>
      <c r="C11" s="4" t="s">
        <v>456</v>
      </c>
      <c r="D11" s="4" t="s">
        <v>457</v>
      </c>
      <c r="E11" s="5">
        <v>6056649</v>
      </c>
      <c r="F11" s="6">
        <v>27264.01</v>
      </c>
      <c r="G11" s="7">
        <v>3.3000000000000002E-2</v>
      </c>
      <c r="K11" t="s">
        <v>457</v>
      </c>
      <c r="L11" s="7">
        <v>8.6199999999999999E-2</v>
      </c>
    </row>
    <row r="12" spans="1:12" ht="15.75" x14ac:dyDescent="0.3">
      <c r="A12" s="4">
        <v>5</v>
      </c>
      <c r="B12" s="4" t="s">
        <v>264</v>
      </c>
      <c r="C12" s="4" t="s">
        <v>265</v>
      </c>
      <c r="D12" s="4" t="s">
        <v>28</v>
      </c>
      <c r="E12" s="5">
        <v>12658180</v>
      </c>
      <c r="F12" s="6">
        <v>26303.7</v>
      </c>
      <c r="G12" s="7">
        <v>3.1800000000000002E-2</v>
      </c>
      <c r="K12" t="s">
        <v>55</v>
      </c>
      <c r="L12" s="7">
        <v>8.2699999999999996E-2</v>
      </c>
    </row>
    <row r="13" spans="1:12" ht="15.75" x14ac:dyDescent="0.3">
      <c r="A13" s="4">
        <v>6</v>
      </c>
      <c r="B13" s="4" t="s">
        <v>100</v>
      </c>
      <c r="C13" s="4" t="s">
        <v>101</v>
      </c>
      <c r="D13" s="4" t="s">
        <v>46</v>
      </c>
      <c r="E13" s="5">
        <v>1207192</v>
      </c>
      <c r="F13" s="6">
        <v>25862.880000000001</v>
      </c>
      <c r="G13" s="7">
        <v>3.1300000000000001E-2</v>
      </c>
      <c r="K13" t="s">
        <v>68</v>
      </c>
      <c r="L13" s="7">
        <v>8.1900000000000001E-2</v>
      </c>
    </row>
    <row r="14" spans="1:12" ht="15.75" x14ac:dyDescent="0.3">
      <c r="A14" s="4">
        <v>7</v>
      </c>
      <c r="B14" s="4" t="s">
        <v>458</v>
      </c>
      <c r="C14" s="4" t="s">
        <v>459</v>
      </c>
      <c r="D14" s="4" t="s">
        <v>55</v>
      </c>
      <c r="E14" s="5">
        <v>7495797</v>
      </c>
      <c r="F14" s="6">
        <v>25808.03</v>
      </c>
      <c r="G14" s="7">
        <v>3.1200000000000002E-2</v>
      </c>
      <c r="K14" t="s">
        <v>63</v>
      </c>
      <c r="L14" s="7">
        <v>6.5700000000000008E-2</v>
      </c>
    </row>
    <row r="15" spans="1:12" ht="15.75" x14ac:dyDescent="0.3">
      <c r="A15" s="4">
        <v>8</v>
      </c>
      <c r="B15" s="4" t="s">
        <v>429</v>
      </c>
      <c r="C15" s="4" t="s">
        <v>430</v>
      </c>
      <c r="D15" s="4" t="s">
        <v>55</v>
      </c>
      <c r="E15" s="5">
        <v>1806435</v>
      </c>
      <c r="F15" s="6">
        <v>25226.86</v>
      </c>
      <c r="G15" s="7">
        <v>3.0499999999999999E-2</v>
      </c>
      <c r="K15" t="s">
        <v>54</v>
      </c>
      <c r="L15" s="7">
        <v>5.3699999999999998E-2</v>
      </c>
    </row>
    <row r="16" spans="1:12" ht="15.75" x14ac:dyDescent="0.3">
      <c r="A16" s="4">
        <v>9</v>
      </c>
      <c r="B16" s="4" t="s">
        <v>382</v>
      </c>
      <c r="C16" s="4" t="s">
        <v>383</v>
      </c>
      <c r="D16" s="4" t="s">
        <v>68</v>
      </c>
      <c r="E16" s="5">
        <v>1030630</v>
      </c>
      <c r="F16" s="6">
        <v>22081.759999999998</v>
      </c>
      <c r="G16" s="7">
        <v>2.6699999999999998E-2</v>
      </c>
      <c r="K16" t="s">
        <v>46</v>
      </c>
      <c r="L16" s="7">
        <v>5.3600000000000002E-2</v>
      </c>
    </row>
    <row r="17" spans="1:12" ht="15.75" x14ac:dyDescent="0.3">
      <c r="A17" s="4">
        <v>10</v>
      </c>
      <c r="B17" s="4" t="s">
        <v>435</v>
      </c>
      <c r="C17" s="4" t="s">
        <v>436</v>
      </c>
      <c r="D17" s="4" t="s">
        <v>63</v>
      </c>
      <c r="E17" s="5">
        <v>4812708</v>
      </c>
      <c r="F17" s="6">
        <v>20316.849999999999</v>
      </c>
      <c r="G17" s="7">
        <v>2.46E-2</v>
      </c>
      <c r="K17" t="s">
        <v>28</v>
      </c>
      <c r="L17" s="7">
        <v>5.1200000000000002E-2</v>
      </c>
    </row>
    <row r="18" spans="1:12" ht="15.75" x14ac:dyDescent="0.3">
      <c r="A18" s="4">
        <v>11</v>
      </c>
      <c r="B18" s="4" t="s">
        <v>240</v>
      </c>
      <c r="C18" s="4" t="s">
        <v>241</v>
      </c>
      <c r="D18" s="4" t="s">
        <v>39</v>
      </c>
      <c r="E18" s="5">
        <v>368522</v>
      </c>
      <c r="F18" s="6">
        <v>19100.68</v>
      </c>
      <c r="G18" s="7">
        <v>2.3099999999999999E-2</v>
      </c>
      <c r="K18" t="s">
        <v>31</v>
      </c>
      <c r="L18" s="7">
        <v>4.6899999999999997E-2</v>
      </c>
    </row>
    <row r="19" spans="1:12" ht="15.75" x14ac:dyDescent="0.3">
      <c r="A19" s="4">
        <v>12</v>
      </c>
      <c r="B19" s="4" t="s">
        <v>460</v>
      </c>
      <c r="C19" s="4" t="s">
        <v>461</v>
      </c>
      <c r="D19" s="4" t="s">
        <v>42</v>
      </c>
      <c r="E19" s="5">
        <v>8629667</v>
      </c>
      <c r="F19" s="6">
        <v>18993.900000000001</v>
      </c>
      <c r="G19" s="7">
        <v>2.3E-2</v>
      </c>
      <c r="K19" t="s">
        <v>263</v>
      </c>
      <c r="L19" s="7">
        <v>3.5699999999999996E-2</v>
      </c>
    </row>
    <row r="20" spans="1:12" ht="15.75" x14ac:dyDescent="0.3">
      <c r="A20" s="4">
        <v>13</v>
      </c>
      <c r="B20" s="4" t="s">
        <v>405</v>
      </c>
      <c r="C20" s="4" t="s">
        <v>406</v>
      </c>
      <c r="D20" s="4" t="s">
        <v>39</v>
      </c>
      <c r="E20" s="5">
        <v>761000</v>
      </c>
      <c r="F20" s="6">
        <v>18803.55</v>
      </c>
      <c r="G20" s="7">
        <v>2.2700000000000001E-2</v>
      </c>
      <c r="K20" t="s">
        <v>27</v>
      </c>
      <c r="L20" s="7">
        <v>2.7999999999999997E-2</v>
      </c>
    </row>
    <row r="21" spans="1:12" ht="15.75" x14ac:dyDescent="0.3">
      <c r="A21" s="4">
        <v>14</v>
      </c>
      <c r="B21" s="4" t="s">
        <v>462</v>
      </c>
      <c r="C21" s="4" t="s">
        <v>463</v>
      </c>
      <c r="D21" s="4" t="s">
        <v>54</v>
      </c>
      <c r="E21" s="5">
        <v>8962303</v>
      </c>
      <c r="F21" s="6">
        <v>17140.400000000001</v>
      </c>
      <c r="G21" s="7">
        <v>2.07E-2</v>
      </c>
      <c r="K21" t="s">
        <v>74</v>
      </c>
      <c r="L21" s="7">
        <v>2.41E-2</v>
      </c>
    </row>
    <row r="22" spans="1:12" ht="15.75" x14ac:dyDescent="0.3">
      <c r="A22" s="4">
        <v>15</v>
      </c>
      <c r="B22" s="4" t="s">
        <v>464</v>
      </c>
      <c r="C22" s="4" t="s">
        <v>465</v>
      </c>
      <c r="D22" s="4" t="s">
        <v>457</v>
      </c>
      <c r="E22" s="5">
        <v>3471662</v>
      </c>
      <c r="F22" s="6">
        <v>16009.57</v>
      </c>
      <c r="G22" s="7">
        <v>1.9400000000000001E-2</v>
      </c>
      <c r="K22" t="s">
        <v>16</v>
      </c>
      <c r="L22" s="7">
        <v>2.1500000000000002E-2</v>
      </c>
    </row>
    <row r="23" spans="1:12" ht="15.75" x14ac:dyDescent="0.3">
      <c r="A23" s="4">
        <v>16</v>
      </c>
      <c r="B23" s="4" t="s">
        <v>419</v>
      </c>
      <c r="C23" s="4" t="s">
        <v>420</v>
      </c>
      <c r="D23" s="4" t="s">
        <v>39</v>
      </c>
      <c r="E23" s="5">
        <v>1309791</v>
      </c>
      <c r="F23" s="6">
        <v>15995.82</v>
      </c>
      <c r="G23" s="7">
        <v>1.9299999999999998E-2</v>
      </c>
      <c r="K23" t="s">
        <v>404</v>
      </c>
      <c r="L23" s="7">
        <v>1.78E-2</v>
      </c>
    </row>
    <row r="24" spans="1:12" ht="15.75" x14ac:dyDescent="0.3">
      <c r="A24" s="4">
        <v>17</v>
      </c>
      <c r="B24" s="4" t="s">
        <v>466</v>
      </c>
      <c r="C24" s="4" t="s">
        <v>467</v>
      </c>
      <c r="D24" s="4" t="s">
        <v>31</v>
      </c>
      <c r="E24" s="5">
        <v>712686</v>
      </c>
      <c r="F24" s="6">
        <v>15540.12</v>
      </c>
      <c r="G24" s="7">
        <v>1.8799999999999997E-2</v>
      </c>
      <c r="K24" t="s">
        <v>23</v>
      </c>
      <c r="L24" s="7">
        <v>1.5100000000000001E-2</v>
      </c>
    </row>
    <row r="25" spans="1:12" ht="15.75" x14ac:dyDescent="0.3">
      <c r="A25" s="4">
        <v>18</v>
      </c>
      <c r="B25" s="4" t="s">
        <v>468</v>
      </c>
      <c r="C25" s="4" t="s">
        <v>469</v>
      </c>
      <c r="D25" s="4" t="s">
        <v>457</v>
      </c>
      <c r="E25" s="5">
        <v>11008433</v>
      </c>
      <c r="F25" s="6">
        <v>15158.61</v>
      </c>
      <c r="G25" s="7">
        <v>1.83E-2</v>
      </c>
      <c r="K25" t="s">
        <v>399</v>
      </c>
      <c r="L25" s="7">
        <v>1.2699999999999999E-2</v>
      </c>
    </row>
    <row r="26" spans="1:12" ht="15.75" x14ac:dyDescent="0.3">
      <c r="A26" s="4">
        <v>19</v>
      </c>
      <c r="B26" s="4" t="s">
        <v>470</v>
      </c>
      <c r="C26" s="4" t="s">
        <v>471</v>
      </c>
      <c r="D26" s="4" t="s">
        <v>39</v>
      </c>
      <c r="E26" s="5">
        <v>1063097</v>
      </c>
      <c r="F26" s="6">
        <v>15097.57</v>
      </c>
      <c r="G26" s="7">
        <v>1.83E-2</v>
      </c>
      <c r="K26" t="s">
        <v>472</v>
      </c>
      <c r="L26" s="7">
        <v>1.15E-2</v>
      </c>
    </row>
    <row r="27" spans="1:12" ht="15.75" x14ac:dyDescent="0.3">
      <c r="A27" s="4">
        <v>20</v>
      </c>
      <c r="B27" s="4" t="s">
        <v>386</v>
      </c>
      <c r="C27" s="4" t="s">
        <v>387</v>
      </c>
      <c r="D27" s="4" t="s">
        <v>68</v>
      </c>
      <c r="E27" s="5">
        <v>1876580</v>
      </c>
      <c r="F27" s="6">
        <v>15014.52</v>
      </c>
      <c r="G27" s="7">
        <v>1.8200000000000001E-2</v>
      </c>
      <c r="K27" t="s">
        <v>473</v>
      </c>
      <c r="L27" s="7">
        <v>1.1399999999999999E-2</v>
      </c>
    </row>
    <row r="28" spans="1:12" ht="15.75" x14ac:dyDescent="0.3">
      <c r="A28" s="4">
        <v>21</v>
      </c>
      <c r="B28" s="4" t="s">
        <v>411</v>
      </c>
      <c r="C28" s="4" t="s">
        <v>412</v>
      </c>
      <c r="D28" s="4" t="s">
        <v>404</v>
      </c>
      <c r="E28" s="5">
        <v>754604</v>
      </c>
      <c r="F28" s="6">
        <v>14684.97</v>
      </c>
      <c r="G28" s="7">
        <v>1.78E-2</v>
      </c>
      <c r="K28" t="s">
        <v>344</v>
      </c>
      <c r="L28" s="7">
        <v>1.0500000000000001E-2</v>
      </c>
    </row>
    <row r="29" spans="1:12" ht="15.75" x14ac:dyDescent="0.3">
      <c r="A29" s="4">
        <v>22</v>
      </c>
      <c r="B29" s="4" t="s">
        <v>474</v>
      </c>
      <c r="C29" s="4" t="s">
        <v>475</v>
      </c>
      <c r="D29" s="4" t="s">
        <v>68</v>
      </c>
      <c r="E29" s="5">
        <v>3753185</v>
      </c>
      <c r="F29" s="6">
        <v>13832.36</v>
      </c>
      <c r="G29" s="7">
        <v>1.67E-2</v>
      </c>
      <c r="K29" t="s">
        <v>62</v>
      </c>
      <c r="L29" s="7">
        <v>0.01</v>
      </c>
    </row>
    <row r="30" spans="1:12" ht="15.75" x14ac:dyDescent="0.3">
      <c r="A30" s="4">
        <v>23</v>
      </c>
      <c r="B30" s="4" t="s">
        <v>476</v>
      </c>
      <c r="C30" s="4" t="s">
        <v>477</v>
      </c>
      <c r="D30" s="4" t="s">
        <v>42</v>
      </c>
      <c r="E30" s="5">
        <v>799266</v>
      </c>
      <c r="F30" s="6">
        <v>13754.57</v>
      </c>
      <c r="G30" s="7">
        <v>1.66E-2</v>
      </c>
      <c r="K30" t="s">
        <v>286</v>
      </c>
      <c r="L30" s="7">
        <v>0.01</v>
      </c>
    </row>
    <row r="31" spans="1:12" ht="15.75" x14ac:dyDescent="0.3">
      <c r="A31" s="4">
        <v>24</v>
      </c>
      <c r="B31" s="4" t="s">
        <v>478</v>
      </c>
      <c r="C31" s="4" t="s">
        <v>479</v>
      </c>
      <c r="D31" s="4" t="s">
        <v>42</v>
      </c>
      <c r="E31" s="5">
        <v>1924232</v>
      </c>
      <c r="F31" s="6">
        <v>12796.14</v>
      </c>
      <c r="G31" s="7">
        <v>1.55E-2</v>
      </c>
      <c r="K31" t="s">
        <v>251</v>
      </c>
      <c r="L31" s="7">
        <v>7.6E-3</v>
      </c>
    </row>
    <row r="32" spans="1:12" ht="15.75" x14ac:dyDescent="0.3">
      <c r="A32" s="4">
        <v>25</v>
      </c>
      <c r="B32" s="4" t="s">
        <v>384</v>
      </c>
      <c r="C32" s="4" t="s">
        <v>385</v>
      </c>
      <c r="D32" s="4" t="s">
        <v>42</v>
      </c>
      <c r="E32" s="5">
        <v>2697395</v>
      </c>
      <c r="F32" s="6">
        <v>12600.88</v>
      </c>
      <c r="G32" s="7">
        <v>1.52E-2</v>
      </c>
      <c r="K32" t="s">
        <v>95</v>
      </c>
      <c r="L32" s="7">
        <v>2.0300000000000207E-2</v>
      </c>
    </row>
    <row r="33" spans="1:7" ht="15.75" x14ac:dyDescent="0.3">
      <c r="A33" s="4">
        <v>26</v>
      </c>
      <c r="B33" s="4" t="s">
        <v>480</v>
      </c>
      <c r="C33" s="4" t="s">
        <v>481</v>
      </c>
      <c r="D33" s="4" t="s">
        <v>39</v>
      </c>
      <c r="E33" s="5">
        <v>4310625</v>
      </c>
      <c r="F33" s="6">
        <v>12580.56</v>
      </c>
      <c r="G33" s="7">
        <v>1.52E-2</v>
      </c>
    </row>
    <row r="34" spans="1:7" ht="15.75" x14ac:dyDescent="0.3">
      <c r="A34" s="4">
        <v>27</v>
      </c>
      <c r="B34" s="4" t="s">
        <v>390</v>
      </c>
      <c r="C34" s="4" t="s">
        <v>391</v>
      </c>
      <c r="D34" s="4" t="s">
        <v>23</v>
      </c>
      <c r="E34" s="5">
        <v>10455052</v>
      </c>
      <c r="F34" s="6">
        <v>12462.42</v>
      </c>
      <c r="G34" s="7">
        <v>1.5100000000000001E-2</v>
      </c>
    </row>
    <row r="35" spans="1:7" ht="15.75" x14ac:dyDescent="0.3">
      <c r="A35" s="4">
        <v>28</v>
      </c>
      <c r="B35" s="4" t="s">
        <v>482</v>
      </c>
      <c r="C35" s="4" t="s">
        <v>483</v>
      </c>
      <c r="D35" s="4" t="s">
        <v>16</v>
      </c>
      <c r="E35" s="5">
        <v>13489267</v>
      </c>
      <c r="F35" s="6">
        <v>12248.25</v>
      </c>
      <c r="G35" s="7">
        <v>1.4800000000000001E-2</v>
      </c>
    </row>
    <row r="36" spans="1:7" ht="15.75" x14ac:dyDescent="0.3">
      <c r="A36" s="4">
        <v>29</v>
      </c>
      <c r="B36" s="4" t="s">
        <v>423</v>
      </c>
      <c r="C36" s="4" t="s">
        <v>424</v>
      </c>
      <c r="D36" s="4" t="s">
        <v>74</v>
      </c>
      <c r="E36" s="5">
        <v>1622554</v>
      </c>
      <c r="F36" s="6">
        <v>11872.23</v>
      </c>
      <c r="G36" s="7">
        <v>1.44E-2</v>
      </c>
    </row>
    <row r="37" spans="1:7" ht="15.75" x14ac:dyDescent="0.3">
      <c r="A37" s="4">
        <v>30</v>
      </c>
      <c r="B37" s="4" t="s">
        <v>413</v>
      </c>
      <c r="C37" s="4" t="s">
        <v>414</v>
      </c>
      <c r="D37" s="4" t="s">
        <v>31</v>
      </c>
      <c r="E37" s="5">
        <v>1093981</v>
      </c>
      <c r="F37" s="6">
        <v>11686.45</v>
      </c>
      <c r="G37" s="7">
        <v>1.41E-2</v>
      </c>
    </row>
    <row r="38" spans="1:7" ht="15.75" x14ac:dyDescent="0.3">
      <c r="A38" s="4">
        <v>31</v>
      </c>
      <c r="B38" s="4" t="s">
        <v>484</v>
      </c>
      <c r="C38" s="4" t="s">
        <v>485</v>
      </c>
      <c r="D38" s="4" t="s">
        <v>39</v>
      </c>
      <c r="E38" s="5">
        <v>106773</v>
      </c>
      <c r="F38" s="6">
        <v>11677.82</v>
      </c>
      <c r="G38" s="7">
        <v>1.41E-2</v>
      </c>
    </row>
    <row r="39" spans="1:7" ht="15.75" x14ac:dyDescent="0.3">
      <c r="A39" s="4">
        <v>32</v>
      </c>
      <c r="B39" s="4" t="s">
        <v>417</v>
      </c>
      <c r="C39" s="4" t="s">
        <v>418</v>
      </c>
      <c r="D39" s="4" t="s">
        <v>31</v>
      </c>
      <c r="E39" s="5">
        <v>2500000</v>
      </c>
      <c r="F39" s="6">
        <v>11541.25</v>
      </c>
      <c r="G39" s="7">
        <v>1.3999999999999999E-2</v>
      </c>
    </row>
    <row r="40" spans="1:7" ht="15.75" x14ac:dyDescent="0.3">
      <c r="A40" s="4">
        <v>33</v>
      </c>
      <c r="B40" s="4" t="s">
        <v>486</v>
      </c>
      <c r="C40" s="4" t="s">
        <v>487</v>
      </c>
      <c r="D40" s="4" t="s">
        <v>54</v>
      </c>
      <c r="E40" s="5">
        <v>332530</v>
      </c>
      <c r="F40" s="6">
        <v>10965.34</v>
      </c>
      <c r="G40" s="7">
        <v>1.3300000000000001E-2</v>
      </c>
    </row>
    <row r="41" spans="1:7" ht="15.75" x14ac:dyDescent="0.3">
      <c r="A41" s="4">
        <v>34</v>
      </c>
      <c r="B41" s="4" t="s">
        <v>488</v>
      </c>
      <c r="C41" s="4" t="s">
        <v>489</v>
      </c>
      <c r="D41" s="4" t="s">
        <v>68</v>
      </c>
      <c r="E41" s="5">
        <v>4603570</v>
      </c>
      <c r="F41" s="6">
        <v>10832.2</v>
      </c>
      <c r="G41" s="7">
        <v>1.3100000000000001E-2</v>
      </c>
    </row>
    <row r="42" spans="1:7" ht="15.75" x14ac:dyDescent="0.3">
      <c r="A42" s="4">
        <v>35</v>
      </c>
      <c r="B42" s="4" t="s">
        <v>490</v>
      </c>
      <c r="C42" s="4" t="s">
        <v>491</v>
      </c>
      <c r="D42" s="4" t="s">
        <v>39</v>
      </c>
      <c r="E42" s="5">
        <v>1069821</v>
      </c>
      <c r="F42" s="6">
        <v>10789.68</v>
      </c>
      <c r="G42" s="7">
        <v>1.3000000000000001E-2</v>
      </c>
    </row>
    <row r="43" spans="1:7" ht="15.75" x14ac:dyDescent="0.3">
      <c r="A43" s="4">
        <v>36</v>
      </c>
      <c r="B43" s="4" t="s">
        <v>492</v>
      </c>
      <c r="C43" s="4" t="s">
        <v>493</v>
      </c>
      <c r="D43" s="4" t="s">
        <v>46</v>
      </c>
      <c r="E43" s="5">
        <v>1175056</v>
      </c>
      <c r="F43" s="6">
        <v>10718.86</v>
      </c>
      <c r="G43" s="7">
        <v>1.3000000000000001E-2</v>
      </c>
    </row>
    <row r="44" spans="1:7" ht="15.75" x14ac:dyDescent="0.3">
      <c r="A44" s="4">
        <v>37</v>
      </c>
      <c r="B44" s="4" t="s">
        <v>494</v>
      </c>
      <c r="C44" s="4" t="s">
        <v>495</v>
      </c>
      <c r="D44" s="4" t="s">
        <v>399</v>
      </c>
      <c r="E44" s="5">
        <v>1813702</v>
      </c>
      <c r="F44" s="6">
        <v>10524.91</v>
      </c>
      <c r="G44" s="7">
        <v>1.2699999999999999E-2</v>
      </c>
    </row>
    <row r="45" spans="1:7" ht="15.75" x14ac:dyDescent="0.3">
      <c r="A45" s="4">
        <v>38</v>
      </c>
      <c r="B45" s="4" t="s">
        <v>496</v>
      </c>
      <c r="C45" s="4" t="s">
        <v>497</v>
      </c>
      <c r="D45" s="4" t="s">
        <v>27</v>
      </c>
      <c r="E45" s="5">
        <v>3010509</v>
      </c>
      <c r="F45" s="6">
        <v>10375.719999999999</v>
      </c>
      <c r="G45" s="7">
        <v>1.2500000000000001E-2</v>
      </c>
    </row>
    <row r="46" spans="1:7" ht="15.75" x14ac:dyDescent="0.3">
      <c r="A46" s="4">
        <v>39</v>
      </c>
      <c r="B46" s="4" t="s">
        <v>93</v>
      </c>
      <c r="C46" s="4" t="s">
        <v>94</v>
      </c>
      <c r="D46" s="4" t="s">
        <v>27</v>
      </c>
      <c r="E46" s="5">
        <v>241442</v>
      </c>
      <c r="F46" s="6">
        <v>9807.6200000000008</v>
      </c>
      <c r="G46" s="7">
        <v>1.1899999999999999E-2</v>
      </c>
    </row>
    <row r="47" spans="1:7" ht="15.75" x14ac:dyDescent="0.3">
      <c r="A47" s="4">
        <v>40</v>
      </c>
      <c r="B47" s="4" t="s">
        <v>498</v>
      </c>
      <c r="C47" s="4" t="s">
        <v>499</v>
      </c>
      <c r="D47" s="4" t="s">
        <v>472</v>
      </c>
      <c r="E47" s="5">
        <v>2271611</v>
      </c>
      <c r="F47" s="6">
        <v>9519.19</v>
      </c>
      <c r="G47" s="7">
        <v>1.15E-2</v>
      </c>
    </row>
    <row r="48" spans="1:7" ht="15.75" x14ac:dyDescent="0.3">
      <c r="A48" s="4">
        <v>41</v>
      </c>
      <c r="B48" s="4" t="s">
        <v>500</v>
      </c>
      <c r="C48" s="4" t="s">
        <v>501</v>
      </c>
      <c r="D48" s="4" t="s">
        <v>473</v>
      </c>
      <c r="E48" s="5">
        <v>1801189</v>
      </c>
      <c r="F48" s="6">
        <v>9390.5</v>
      </c>
      <c r="G48" s="7">
        <v>1.1399999999999999E-2</v>
      </c>
    </row>
    <row r="49" spans="1:7" ht="15.75" x14ac:dyDescent="0.3">
      <c r="A49" s="4">
        <v>42</v>
      </c>
      <c r="B49" s="4" t="s">
        <v>376</v>
      </c>
      <c r="C49" s="4" t="s">
        <v>377</v>
      </c>
      <c r="D49" s="4" t="s">
        <v>344</v>
      </c>
      <c r="E49" s="5">
        <v>3375119</v>
      </c>
      <c r="F49" s="6">
        <v>8711.18</v>
      </c>
      <c r="G49" s="7">
        <v>1.0500000000000001E-2</v>
      </c>
    </row>
    <row r="50" spans="1:7" ht="15.75" x14ac:dyDescent="0.3">
      <c r="A50" s="4">
        <v>43</v>
      </c>
      <c r="B50" s="4" t="s">
        <v>502</v>
      </c>
      <c r="C50" s="4" t="s">
        <v>503</v>
      </c>
      <c r="D50" s="4" t="s">
        <v>55</v>
      </c>
      <c r="E50" s="5">
        <v>2378433</v>
      </c>
      <c r="F50" s="6">
        <v>8589.7099999999991</v>
      </c>
      <c r="G50" s="7">
        <v>1.04E-2</v>
      </c>
    </row>
    <row r="51" spans="1:7" ht="15.75" x14ac:dyDescent="0.3">
      <c r="A51" s="4">
        <v>44</v>
      </c>
      <c r="B51" s="4" t="s">
        <v>60</v>
      </c>
      <c r="C51" s="4" t="s">
        <v>61</v>
      </c>
      <c r="D51" s="4" t="s">
        <v>62</v>
      </c>
      <c r="E51" s="5">
        <v>2964944</v>
      </c>
      <c r="F51" s="6">
        <v>8295.91</v>
      </c>
      <c r="G51" s="7">
        <v>0.01</v>
      </c>
    </row>
    <row r="52" spans="1:7" ht="15.75" x14ac:dyDescent="0.3">
      <c r="A52" s="4">
        <v>45</v>
      </c>
      <c r="B52" s="4" t="s">
        <v>320</v>
      </c>
      <c r="C52" s="4" t="s">
        <v>321</v>
      </c>
      <c r="D52" s="4" t="s">
        <v>286</v>
      </c>
      <c r="E52" s="5">
        <v>3026130</v>
      </c>
      <c r="F52" s="6">
        <v>8287.06</v>
      </c>
      <c r="G52" s="7">
        <v>0.01</v>
      </c>
    </row>
    <row r="53" spans="1:7" ht="15.75" x14ac:dyDescent="0.3">
      <c r="A53" s="4">
        <v>46</v>
      </c>
      <c r="B53" s="4" t="s">
        <v>504</v>
      </c>
      <c r="C53" s="4" t="s">
        <v>505</v>
      </c>
      <c r="D53" s="4" t="s">
        <v>74</v>
      </c>
      <c r="E53" s="5">
        <v>2609078</v>
      </c>
      <c r="F53" s="6">
        <v>8037.26</v>
      </c>
      <c r="G53" s="7">
        <v>9.7000000000000003E-3</v>
      </c>
    </row>
    <row r="54" spans="1:7" ht="15.75" x14ac:dyDescent="0.3">
      <c r="A54" s="4">
        <v>47</v>
      </c>
      <c r="B54" s="4" t="s">
        <v>132</v>
      </c>
      <c r="C54" s="4" t="s">
        <v>133</v>
      </c>
      <c r="D54" s="4" t="s">
        <v>28</v>
      </c>
      <c r="E54" s="5">
        <v>5909041</v>
      </c>
      <c r="F54" s="6">
        <v>7669.94</v>
      </c>
      <c r="G54" s="7">
        <v>9.300000000000001E-3</v>
      </c>
    </row>
    <row r="55" spans="1:7" ht="15.75" x14ac:dyDescent="0.3">
      <c r="A55" s="4">
        <v>48</v>
      </c>
      <c r="B55" s="4" t="s">
        <v>506</v>
      </c>
      <c r="C55" s="4" t="s">
        <v>507</v>
      </c>
      <c r="D55" s="4" t="s">
        <v>46</v>
      </c>
      <c r="E55" s="5">
        <v>1306414</v>
      </c>
      <c r="F55" s="6">
        <v>7649.71</v>
      </c>
      <c r="G55" s="7">
        <v>9.300000000000001E-3</v>
      </c>
    </row>
    <row r="56" spans="1:7" ht="15.75" x14ac:dyDescent="0.3">
      <c r="A56" s="4">
        <v>49</v>
      </c>
      <c r="B56" s="4" t="s">
        <v>508</v>
      </c>
      <c r="C56" s="4" t="s">
        <v>509</v>
      </c>
      <c r="D56" s="4" t="s">
        <v>54</v>
      </c>
      <c r="E56" s="5">
        <v>10829080</v>
      </c>
      <c r="F56" s="6">
        <v>7526.21</v>
      </c>
      <c r="G56" s="7">
        <v>9.1000000000000004E-3</v>
      </c>
    </row>
    <row r="57" spans="1:7" ht="15.75" x14ac:dyDescent="0.3">
      <c r="A57" s="4">
        <v>50</v>
      </c>
      <c r="B57" s="4" t="s">
        <v>510</v>
      </c>
      <c r="C57" s="4" t="s">
        <v>511</v>
      </c>
      <c r="D57" s="4" t="s">
        <v>457</v>
      </c>
      <c r="E57" s="5">
        <v>2897301</v>
      </c>
      <c r="F57" s="6">
        <v>7191.1</v>
      </c>
      <c r="G57" s="7">
        <v>8.6999999999999994E-3</v>
      </c>
    </row>
    <row r="58" spans="1:7" ht="15.75" x14ac:dyDescent="0.3">
      <c r="A58" s="4">
        <v>51</v>
      </c>
      <c r="B58" s="4" t="s">
        <v>152</v>
      </c>
      <c r="C58" s="4" t="s">
        <v>153</v>
      </c>
      <c r="D58" s="4" t="s">
        <v>39</v>
      </c>
      <c r="E58" s="5">
        <v>191200</v>
      </c>
      <c r="F58" s="6">
        <v>6320.59</v>
      </c>
      <c r="G58" s="7">
        <v>7.6E-3</v>
      </c>
    </row>
    <row r="59" spans="1:7" ht="15.75" x14ac:dyDescent="0.3">
      <c r="A59" s="4">
        <v>52</v>
      </c>
      <c r="B59" s="4" t="s">
        <v>380</v>
      </c>
      <c r="C59" s="4" t="s">
        <v>381</v>
      </c>
      <c r="D59" s="4" t="s">
        <v>251</v>
      </c>
      <c r="E59" s="5">
        <v>398974</v>
      </c>
      <c r="F59" s="6">
        <v>5972.24</v>
      </c>
      <c r="G59" s="7">
        <v>7.1999999999999998E-3</v>
      </c>
    </row>
    <row r="60" spans="1:7" ht="15.75" x14ac:dyDescent="0.3">
      <c r="A60" s="4">
        <v>53</v>
      </c>
      <c r="B60" s="4" t="s">
        <v>512</v>
      </c>
      <c r="C60" s="4" t="s">
        <v>513</v>
      </c>
      <c r="D60" s="4" t="s">
        <v>68</v>
      </c>
      <c r="E60" s="5">
        <v>4436455</v>
      </c>
      <c r="F60" s="6">
        <v>5922.67</v>
      </c>
      <c r="G60" s="7">
        <v>7.1999999999999998E-3</v>
      </c>
    </row>
    <row r="61" spans="1:7" ht="15.75" x14ac:dyDescent="0.3">
      <c r="A61" s="4">
        <v>54</v>
      </c>
      <c r="B61" s="4" t="s">
        <v>514</v>
      </c>
      <c r="C61" s="4" t="s">
        <v>515</v>
      </c>
      <c r="D61" s="4" t="s">
        <v>457</v>
      </c>
      <c r="E61" s="5">
        <v>1785683</v>
      </c>
      <c r="F61" s="6">
        <v>5607.94</v>
      </c>
      <c r="G61" s="7">
        <v>6.8000000000000005E-3</v>
      </c>
    </row>
    <row r="62" spans="1:7" ht="15.75" x14ac:dyDescent="0.3">
      <c r="A62" s="4">
        <v>55</v>
      </c>
      <c r="B62" s="4" t="s">
        <v>516</v>
      </c>
      <c r="C62" s="4" t="s">
        <v>517</v>
      </c>
      <c r="D62" s="4" t="s">
        <v>16</v>
      </c>
      <c r="E62" s="5">
        <v>8626363</v>
      </c>
      <c r="F62" s="6">
        <v>5542.44</v>
      </c>
      <c r="G62" s="7">
        <v>6.7000000000000002E-3</v>
      </c>
    </row>
    <row r="63" spans="1:7" ht="15.75" x14ac:dyDescent="0.3">
      <c r="A63" s="4">
        <v>56</v>
      </c>
      <c r="B63" s="4" t="s">
        <v>415</v>
      </c>
      <c r="C63" s="4" t="s">
        <v>416</v>
      </c>
      <c r="D63" s="4" t="s">
        <v>63</v>
      </c>
      <c r="E63" s="5">
        <v>259272</v>
      </c>
      <c r="F63" s="6">
        <v>5489.57</v>
      </c>
      <c r="G63" s="7">
        <v>6.6E-3</v>
      </c>
    </row>
    <row r="64" spans="1:7" ht="15.75" x14ac:dyDescent="0.3">
      <c r="A64" s="4">
        <v>57</v>
      </c>
      <c r="B64" s="4" t="s">
        <v>518</v>
      </c>
      <c r="C64" s="4" t="s">
        <v>519</v>
      </c>
      <c r="D64" s="4" t="s">
        <v>54</v>
      </c>
      <c r="E64" s="5">
        <v>7354791</v>
      </c>
      <c r="F64" s="6">
        <v>5192.4799999999996</v>
      </c>
      <c r="G64" s="7">
        <v>6.3E-3</v>
      </c>
    </row>
    <row r="65" spans="1:8" ht="15.75" x14ac:dyDescent="0.3">
      <c r="A65" s="4">
        <v>58</v>
      </c>
      <c r="B65" s="4" t="s">
        <v>520</v>
      </c>
      <c r="C65" s="4" t="s">
        <v>521</v>
      </c>
      <c r="D65" s="4" t="s">
        <v>55</v>
      </c>
      <c r="E65" s="5">
        <v>1785965</v>
      </c>
      <c r="F65" s="6">
        <v>4837.29</v>
      </c>
      <c r="G65" s="7">
        <v>5.7999999999999996E-3</v>
      </c>
    </row>
    <row r="66" spans="1:8" ht="15.75" x14ac:dyDescent="0.3">
      <c r="A66" s="4">
        <v>59</v>
      </c>
      <c r="B66" s="4" t="s">
        <v>522</v>
      </c>
      <c r="C66" s="4" t="s">
        <v>523</v>
      </c>
      <c r="D66" s="4" t="s">
        <v>28</v>
      </c>
      <c r="E66" s="5">
        <v>1650866</v>
      </c>
      <c r="F66" s="6">
        <v>4411.9399999999996</v>
      </c>
      <c r="G66" s="7">
        <v>5.3E-3</v>
      </c>
    </row>
    <row r="67" spans="1:8" ht="15.75" x14ac:dyDescent="0.3">
      <c r="A67" s="4">
        <v>60</v>
      </c>
      <c r="B67" s="4" t="s">
        <v>524</v>
      </c>
      <c r="C67" s="4" t="s">
        <v>525</v>
      </c>
      <c r="D67" s="4" t="s">
        <v>28</v>
      </c>
      <c r="E67" s="5">
        <v>1018024</v>
      </c>
      <c r="F67" s="6">
        <v>3996.25</v>
      </c>
      <c r="G67" s="7">
        <v>4.7999999999999996E-3</v>
      </c>
    </row>
    <row r="68" spans="1:8" ht="15.75" x14ac:dyDescent="0.3">
      <c r="A68" s="4">
        <v>61</v>
      </c>
      <c r="B68" s="4" t="s">
        <v>526</v>
      </c>
      <c r="C68" s="4" t="s">
        <v>527</v>
      </c>
      <c r="D68" s="4" t="s">
        <v>55</v>
      </c>
      <c r="E68" s="5">
        <v>3068099</v>
      </c>
      <c r="F68" s="6">
        <v>3982.39</v>
      </c>
      <c r="G68" s="7">
        <v>4.7999999999999996E-3</v>
      </c>
    </row>
    <row r="69" spans="1:8" ht="15.75" x14ac:dyDescent="0.3">
      <c r="A69" s="4">
        <v>62</v>
      </c>
      <c r="B69" s="4" t="s">
        <v>528</v>
      </c>
      <c r="C69" s="4" t="s">
        <v>529</v>
      </c>
      <c r="D69" s="4" t="s">
        <v>54</v>
      </c>
      <c r="E69" s="5">
        <v>607460</v>
      </c>
      <c r="F69" s="6">
        <v>3580.37</v>
      </c>
      <c r="G69" s="7">
        <v>4.3E-3</v>
      </c>
    </row>
    <row r="70" spans="1:8" ht="15.75" x14ac:dyDescent="0.3">
      <c r="A70" s="4">
        <v>63</v>
      </c>
      <c r="B70" s="4" t="s">
        <v>427</v>
      </c>
      <c r="C70" s="4" t="s">
        <v>428</v>
      </c>
      <c r="D70" s="4" t="s">
        <v>27</v>
      </c>
      <c r="E70" s="5">
        <v>369557</v>
      </c>
      <c r="F70" s="6">
        <v>2947.4</v>
      </c>
      <c r="G70" s="7">
        <v>3.5999999999999999E-3</v>
      </c>
    </row>
    <row r="71" spans="1:8" ht="15.75" x14ac:dyDescent="0.3">
      <c r="A71" s="4">
        <v>64</v>
      </c>
      <c r="B71" s="4" t="s">
        <v>530</v>
      </c>
      <c r="C71" s="4" t="s">
        <v>531</v>
      </c>
      <c r="D71" s="4" t="s">
        <v>42</v>
      </c>
      <c r="E71" s="5">
        <v>217032</v>
      </c>
      <c r="F71" s="6">
        <v>1060.42</v>
      </c>
      <c r="G71" s="7">
        <v>1.2999999999999999E-3</v>
      </c>
    </row>
    <row r="72" spans="1:8" ht="15.75" x14ac:dyDescent="0.3">
      <c r="A72" s="4">
        <v>65</v>
      </c>
      <c r="B72" s="4" t="s">
        <v>431</v>
      </c>
      <c r="C72" s="4" t="s">
        <v>432</v>
      </c>
      <c r="D72" s="4" t="s">
        <v>251</v>
      </c>
      <c r="E72" s="5">
        <v>253659</v>
      </c>
      <c r="F72" s="6">
        <v>371.1</v>
      </c>
      <c r="G72" s="7">
        <v>4.0000000000000002E-4</v>
      </c>
    </row>
    <row r="73" spans="1:8" ht="15.75" x14ac:dyDescent="0.3">
      <c r="A73" s="8"/>
      <c r="B73" s="8" t="s">
        <v>154</v>
      </c>
      <c r="C73" s="8"/>
      <c r="D73" s="8"/>
      <c r="E73" s="8"/>
      <c r="F73" s="9">
        <v>810228.54</v>
      </c>
      <c r="G73" s="10">
        <v>0.97970000000000002</v>
      </c>
    </row>
    <row r="75" spans="1:8" ht="15.75" x14ac:dyDescent="0.3">
      <c r="B75" s="2" t="s">
        <v>221</v>
      </c>
    </row>
    <row r="76" spans="1:8" ht="15.75" x14ac:dyDescent="0.3">
      <c r="A76" s="4">
        <v>66</v>
      </c>
      <c r="B76" s="2" t="s">
        <v>222</v>
      </c>
      <c r="F76" s="6">
        <v>17692.97</v>
      </c>
      <c r="G76" s="7">
        <v>2.1400000000000002E-2</v>
      </c>
      <c r="H76" s="11">
        <v>44501</v>
      </c>
    </row>
    <row r="77" spans="1:8" ht="15.75" x14ac:dyDescent="0.3">
      <c r="A77" s="8"/>
      <c r="B77" s="8" t="s">
        <v>154</v>
      </c>
      <c r="C77" s="8"/>
      <c r="D77" s="8"/>
      <c r="E77" s="8"/>
      <c r="F77" s="9">
        <v>17692.97</v>
      </c>
      <c r="G77" s="10">
        <v>2.1400000000000002E-2</v>
      </c>
    </row>
    <row r="79" spans="1:8" ht="15.75" x14ac:dyDescent="0.3">
      <c r="B79" s="2" t="s">
        <v>223</v>
      </c>
    </row>
    <row r="80" spans="1:8" ht="15.75" x14ac:dyDescent="0.3">
      <c r="A80" s="4"/>
      <c r="B80" s="4" t="s">
        <v>224</v>
      </c>
      <c r="C80" s="4"/>
      <c r="D80" s="5"/>
      <c r="F80" s="6">
        <v>-964.58</v>
      </c>
      <c r="G80" s="7">
        <v>-1.1000000000000001E-3</v>
      </c>
    </row>
    <row r="81" spans="1:7" ht="15.75" x14ac:dyDescent="0.3">
      <c r="A81" s="8"/>
      <c r="B81" s="8" t="s">
        <v>154</v>
      </c>
      <c r="C81" s="8"/>
      <c r="D81" s="8"/>
      <c r="E81" s="8"/>
      <c r="F81" s="9">
        <v>-964.58</v>
      </c>
      <c r="G81" s="10">
        <v>-1.1000000000000001E-3</v>
      </c>
    </row>
    <row r="83" spans="1:7" ht="15.75" x14ac:dyDescent="0.3">
      <c r="A83" s="12"/>
      <c r="B83" s="12" t="s">
        <v>225</v>
      </c>
      <c r="C83" s="12"/>
      <c r="D83" s="12"/>
      <c r="E83" s="12"/>
      <c r="F83" s="13">
        <v>826956.93</v>
      </c>
      <c r="G83" s="14">
        <v>1</v>
      </c>
    </row>
    <row r="84" spans="1:7" ht="15.75" x14ac:dyDescent="0.3">
      <c r="A84" s="4" t="s">
        <v>226</v>
      </c>
    </row>
    <row r="85" spans="1:7" ht="15.75" x14ac:dyDescent="0.3">
      <c r="A85" s="15">
        <v>1</v>
      </c>
      <c r="B85" s="15" t="s">
        <v>228</v>
      </c>
    </row>
    <row r="88" spans="1:7" x14ac:dyDescent="0.25">
      <c r="B88" t="s">
        <v>236</v>
      </c>
    </row>
    <row r="103" spans="2:2" x14ac:dyDescent="0.25">
      <c r="B103" t="s">
        <v>237</v>
      </c>
    </row>
    <row r="104" spans="2:2" x14ac:dyDescent="0.25">
      <c r="B104" s="28" t="s">
        <v>532</v>
      </c>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EQUITY&amp;BOND</vt:lpstr>
      <vt:lpstr>Flexi Cap</vt:lpstr>
      <vt:lpstr>TOP100</vt:lpstr>
      <vt:lpstr>EQUITYOPPOR</vt:lpstr>
      <vt:lpstr>TIGER</vt:lpstr>
      <vt:lpstr>MIDCAP</vt:lpstr>
      <vt:lpstr>TAX</vt:lpstr>
      <vt:lpstr>WAF</vt:lpstr>
      <vt:lpstr>SMALLCAP</vt:lpstr>
      <vt:lpstr>GF</vt:lpstr>
      <vt:lpstr>NRNEF</vt:lpstr>
      <vt:lpstr>WEF</vt:lpstr>
      <vt:lpstr>FOCUS</vt:lpstr>
      <vt:lpstr>WMF</vt:lpstr>
      <vt:lpstr>USFEF</vt:lpstr>
      <vt:lpstr>DAAF</vt:lpstr>
      <vt:lpstr>GAF</vt:lpstr>
      <vt:lpstr>ESF</vt:lpstr>
      <vt:lpstr>EQUALNIFTY50</vt:lpstr>
      <vt:lpstr>ARBITRAGE</vt:lpstr>
      <vt:lpstr>HEALTHCARE</vt:lpstr>
      <vt:lpstr>NIFTY50INDEX</vt:lpstr>
      <vt:lpstr>NIFTYNEXT50INDEX</vt:lpstr>
      <vt:lpstr>QUANT</vt:lpstr>
      <vt:lpstr>VALUE</vt:lpstr>
      <vt:lpstr>LIQUIDETF</vt:lpstr>
    </vt:vector>
  </TitlesOfParts>
  <Company>Crisil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Yogesh Gupta</dc:creator>
  <cp:lastModifiedBy>Kotian, Chetan (India)</cp:lastModifiedBy>
  <dcterms:created xsi:type="dcterms:W3CDTF">2021-11-02T08:47:41Z</dcterms:created>
  <dcterms:modified xsi:type="dcterms:W3CDTF">2021-11-08T17:53:02Z</dcterms:modified>
</cp:coreProperties>
</file>