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4\2024.09\Ebiz Data\Top 10 Holdings\"/>
    </mc:Choice>
  </mc:AlternateContent>
  <xr:revisionPtr revIDLastSave="0" documentId="13_ncr:1_{33E3281A-FEEA-46F1-99A8-DEB6E18CF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VERSEAS FUNDS" sheetId="1" r:id="rId1"/>
  </sheets>
  <definedNames>
    <definedName name="_xlnm.Print_Area" localSheetId="0">'OVERSEAS FUNDS'!$A$1:$K$43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J29" i="1"/>
  <c r="J15" i="1"/>
  <c r="F29" i="1"/>
  <c r="F15" i="1"/>
  <c r="B15" i="1"/>
  <c r="B29" i="1"/>
</calcChain>
</file>

<file path=xl/sharedStrings.xml><?xml version="1.0" encoding="utf-8"?>
<sst xmlns="http://schemas.openxmlformats.org/spreadsheetml/2006/main" count="186" uniqueCount="83">
  <si>
    <t>Name</t>
  </si>
  <si>
    <t>Portfolio Weighting %</t>
  </si>
  <si>
    <t>Sector</t>
  </si>
  <si>
    <t>Microsoft Corp</t>
  </si>
  <si>
    <t>Meta Platforms Inc Class A</t>
  </si>
  <si>
    <t>Communication Services</t>
  </si>
  <si>
    <t>Schneider Electric SE</t>
  </si>
  <si>
    <t>Industrials</t>
  </si>
  <si>
    <t>Vertex Pharmaceuticals Inc</t>
  </si>
  <si>
    <t>Healthcare</t>
  </si>
  <si>
    <t>Alphabet Inc Class A</t>
  </si>
  <si>
    <t>Amazon.com Inc</t>
  </si>
  <si>
    <t>Thermo Fisher Scientific Inc</t>
  </si>
  <si>
    <t>Netflix Inc</t>
  </si>
  <si>
    <t>Alcon Inc</t>
  </si>
  <si>
    <t>UnitedHealth Group Inc</t>
  </si>
  <si>
    <t>Schlumberger Ltd</t>
  </si>
  <si>
    <t>Energy</t>
  </si>
  <si>
    <t>AbbVie Inc</t>
  </si>
  <si>
    <t>Costco Wholesale Corp</t>
  </si>
  <si>
    <t>Eli Lilly and Co</t>
  </si>
  <si>
    <t>Johnson &amp; Johnson</t>
  </si>
  <si>
    <t>Merck &amp; Co Inc</t>
  </si>
  <si>
    <t>AstraZeneca PLC</t>
  </si>
  <si>
    <t>Novartis AG Registered Shares</t>
  </si>
  <si>
    <t>Procter &amp; Gamble Co</t>
  </si>
  <si>
    <t>Walmart Inc</t>
  </si>
  <si>
    <t>Coca-Cola Co</t>
  </si>
  <si>
    <t>PepsiCo Inc</t>
  </si>
  <si>
    <t>Philip Morris International Inc</t>
  </si>
  <si>
    <t>Mondelez International Inc Class A</t>
  </si>
  <si>
    <t>Target Corp</t>
  </si>
  <si>
    <t>Altria Group Inc</t>
  </si>
  <si>
    <t>Colgate-Palmolive Co</t>
  </si>
  <si>
    <t>Exxon Mobil Corp</t>
  </si>
  <si>
    <t>Chevron Corp</t>
  </si>
  <si>
    <t>ConocoPhillips</t>
  </si>
  <si>
    <t>EOG Resources Inc</t>
  </si>
  <si>
    <t>Marathon Petroleum Corp</t>
  </si>
  <si>
    <t>Phillips 66</t>
  </si>
  <si>
    <t>Valero Energy Corp</t>
  </si>
  <si>
    <t>Williams Companies Inc</t>
  </si>
  <si>
    <t>Canadian Pacific Kansas City Ltd</t>
  </si>
  <si>
    <t>Unilever PLC</t>
  </si>
  <si>
    <t>Diageo PLC</t>
  </si>
  <si>
    <t>Nintendo Co Ltd</t>
  </si>
  <si>
    <t>London Stock Exchange Group PLC</t>
  </si>
  <si>
    <t>RELX PLC</t>
  </si>
  <si>
    <t>The Walt Disney Co</t>
  </si>
  <si>
    <t>NVIDIA Corp</t>
  </si>
  <si>
    <t>Top 10 Holdings Total</t>
  </si>
  <si>
    <t>WCM Global Equity Fund</t>
  </si>
  <si>
    <t>Harding Loevner Global Equity Fund</t>
  </si>
  <si>
    <t>Lindsell Train Global Equity</t>
  </si>
  <si>
    <t>Veritas Global Focus Fund</t>
  </si>
  <si>
    <t>iShares S&amp;P 500 Energy Sector ETF</t>
  </si>
  <si>
    <t>Consumer Staples Select Sector SPDR ETF</t>
  </si>
  <si>
    <t>iShares Global Healthcare ETF</t>
  </si>
  <si>
    <t>Fund Name</t>
  </si>
  <si>
    <t>GE Aerospace</t>
  </si>
  <si>
    <t>Important note: Overseas portfolio top holdings disclosed herwith are as of last available date of the reporting month.</t>
  </si>
  <si>
    <t>Holdings as on</t>
  </si>
  <si>
    <t>TKO Group Holdings Inc</t>
  </si>
  <si>
    <t>Fair Isaac Corp</t>
  </si>
  <si>
    <t>Financials</t>
  </si>
  <si>
    <t>Consumer Staples</t>
  </si>
  <si>
    <t>Consumer Discretionary</t>
  </si>
  <si>
    <t>Information Technology</t>
  </si>
  <si>
    <t>ONEOK Inc</t>
  </si>
  <si>
    <t>AppLovin Corp Ordinary Shares - Class A</t>
  </si>
  <si>
    <t>Health Care</t>
  </si>
  <si>
    <t>Roche Holding AG</t>
  </si>
  <si>
    <t>Taiwan Semiconductor Manufacturing Co Ltd ADR</t>
  </si>
  <si>
    <t>Aon PLC Class A</t>
  </si>
  <si>
    <t>Airbus SE</t>
  </si>
  <si>
    <t>Vinci SA</t>
  </si>
  <si>
    <t>Hargreaves Lansdown PLC</t>
  </si>
  <si>
    <t>Prada SpA</t>
  </si>
  <si>
    <t>3i Group Ord</t>
  </si>
  <si>
    <t>Novo Nordisk AS Class B</t>
  </si>
  <si>
    <t>Details of Top 10 Holding for month-end Sep 2024. Source - MorningStar Direct</t>
  </si>
  <si>
    <t>Tencent Holdings Ltd</t>
  </si>
  <si>
    <t>GE Vernova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</si>
</sst>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4" fontId="4" fillId="4" borderId="6" xfId="0" applyNumberFormat="1" applyFont="1" applyFill="1" applyBorder="1" applyAlignment="1">
      <alignment horizontal="center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zoomScale="85" zoomScaleNormal="85" workbookViewId="0"/>
  </sheetViews>
  <sheetFormatPr defaultColWidth="9.140625" defaultRowHeight="12.75" x14ac:dyDescent="0.2"/>
  <cols>
    <col min="1" max="1" width="33.28515625" style="14" bestFit="1" customWidth="1"/>
    <col min="2" max="2" width="13.28515625" style="14" customWidth="1"/>
    <col min="3" max="3" width="25.5703125" style="14" bestFit="1" customWidth="1"/>
    <col min="4" max="4" width="4.42578125" style="14" customWidth="1"/>
    <col min="5" max="5" width="33.85546875" style="14" bestFit="1" customWidth="1"/>
    <col min="6" max="6" width="16" style="14" bestFit="1" customWidth="1"/>
    <col min="7" max="7" width="25.5703125" style="14" bestFit="1" customWidth="1"/>
    <col min="8" max="8" width="3.7109375" style="14" customWidth="1"/>
    <col min="9" max="9" width="30.28515625" style="14" bestFit="1" customWidth="1"/>
    <col min="10" max="10" width="12.28515625" style="14" customWidth="1"/>
    <col min="11" max="11" width="24.28515625" style="14" bestFit="1" customWidth="1"/>
    <col min="12" max="16384" width="9.140625" style="14"/>
  </cols>
  <sheetData>
    <row r="1" spans="1:11" ht="14.25" x14ac:dyDescent="0.2">
      <c r="A1" s="1" t="s">
        <v>80</v>
      </c>
    </row>
    <row r="2" spans="1:11" x14ac:dyDescent="0.2">
      <c r="A2" s="15"/>
    </row>
    <row r="3" spans="1:11" ht="14.25" x14ac:dyDescent="0.2">
      <c r="A3" s="3" t="s">
        <v>52</v>
      </c>
      <c r="B3" s="16"/>
      <c r="C3" s="16"/>
      <c r="E3" s="3" t="s">
        <v>53</v>
      </c>
      <c r="F3" s="16"/>
      <c r="G3" s="16"/>
      <c r="I3" s="3" t="s">
        <v>55</v>
      </c>
      <c r="J3" s="16"/>
      <c r="K3" s="16"/>
    </row>
    <row r="4" spans="1:11" s="17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7" t="s">
        <v>4</v>
      </c>
      <c r="B5" s="27">
        <v>4.6543299999999999</v>
      </c>
      <c r="C5" s="9" t="s">
        <v>5</v>
      </c>
      <c r="E5" s="7" t="s">
        <v>46</v>
      </c>
      <c r="F5" s="27">
        <v>9.2655799999999999</v>
      </c>
      <c r="G5" s="9" t="s">
        <v>64</v>
      </c>
      <c r="I5" s="7" t="s">
        <v>34</v>
      </c>
      <c r="J5" s="27">
        <v>32.223550000000003</v>
      </c>
      <c r="K5" s="9" t="s">
        <v>17</v>
      </c>
    </row>
    <row r="6" spans="1:11" x14ac:dyDescent="0.2">
      <c r="A6" s="10" t="s">
        <v>6</v>
      </c>
      <c r="B6" s="28">
        <v>4.6451000000000002</v>
      </c>
      <c r="C6" s="12" t="s">
        <v>7</v>
      </c>
      <c r="E6" s="10" t="s">
        <v>47</v>
      </c>
      <c r="F6" s="28">
        <v>9.1196000000000002</v>
      </c>
      <c r="G6" s="12" t="s">
        <v>7</v>
      </c>
      <c r="I6" s="10" t="s">
        <v>35</v>
      </c>
      <c r="J6" s="28">
        <v>15.49897</v>
      </c>
      <c r="K6" s="12" t="s">
        <v>17</v>
      </c>
    </row>
    <row r="7" spans="1:11" x14ac:dyDescent="0.2">
      <c r="A7" s="10" t="s">
        <v>3</v>
      </c>
      <c r="B7" s="28">
        <v>4.4471800000000004</v>
      </c>
      <c r="C7" s="12" t="s">
        <v>67</v>
      </c>
      <c r="E7" s="10" t="s">
        <v>45</v>
      </c>
      <c r="F7" s="28">
        <v>8.4870300000000007</v>
      </c>
      <c r="G7" s="12" t="s">
        <v>5</v>
      </c>
      <c r="I7" s="10" t="s">
        <v>36</v>
      </c>
      <c r="J7" s="28">
        <v>7.5645499999999997</v>
      </c>
      <c r="K7" s="12" t="s">
        <v>17</v>
      </c>
    </row>
    <row r="8" spans="1:11" x14ac:dyDescent="0.2">
      <c r="A8" s="10" t="s">
        <v>11</v>
      </c>
      <c r="B8" s="28">
        <v>4.1304299999999996</v>
      </c>
      <c r="C8" s="12" t="s">
        <v>66</v>
      </c>
      <c r="E8" s="10" t="s">
        <v>44</v>
      </c>
      <c r="F8" s="28">
        <v>7.2038599999999997</v>
      </c>
      <c r="G8" s="12" t="s">
        <v>65</v>
      </c>
      <c r="I8" s="10" t="s">
        <v>37</v>
      </c>
      <c r="J8" s="28">
        <v>4.3247099999999996</v>
      </c>
      <c r="K8" s="12" t="s">
        <v>17</v>
      </c>
    </row>
    <row r="9" spans="1:11" x14ac:dyDescent="0.2">
      <c r="A9" s="10" t="s">
        <v>8</v>
      </c>
      <c r="B9" s="28">
        <v>4.0964299999999998</v>
      </c>
      <c r="C9" s="12" t="s">
        <v>70</v>
      </c>
      <c r="E9" s="10" t="s">
        <v>63</v>
      </c>
      <c r="F9" s="28">
        <v>5.2396200000000004</v>
      </c>
      <c r="G9" s="12" t="s">
        <v>67</v>
      </c>
      <c r="I9" s="10" t="s">
        <v>16</v>
      </c>
      <c r="J9" s="28">
        <v>3.6846700000000001</v>
      </c>
      <c r="K9" s="12" t="s">
        <v>17</v>
      </c>
    </row>
    <row r="10" spans="1:11" x14ac:dyDescent="0.2">
      <c r="A10" s="10" t="s">
        <v>10</v>
      </c>
      <c r="B10" s="28">
        <v>4.0159900000000004</v>
      </c>
      <c r="C10" s="12" t="s">
        <v>5</v>
      </c>
      <c r="E10" s="10" t="s">
        <v>48</v>
      </c>
      <c r="F10" s="28">
        <v>4.9544499999999996</v>
      </c>
      <c r="G10" s="12" t="s">
        <v>5</v>
      </c>
      <c r="I10" s="10" t="s">
        <v>41</v>
      </c>
      <c r="J10" s="28">
        <v>3.4414899999999999</v>
      </c>
      <c r="K10" s="12" t="s">
        <v>17</v>
      </c>
    </row>
    <row r="11" spans="1:11" x14ac:dyDescent="0.2">
      <c r="A11" s="10" t="s">
        <v>13</v>
      </c>
      <c r="B11" s="28">
        <v>2.9094199999999999</v>
      </c>
      <c r="C11" s="12" t="s">
        <v>5</v>
      </c>
      <c r="E11" s="10" t="s">
        <v>62</v>
      </c>
      <c r="F11" s="28">
        <v>4.9267700000000003</v>
      </c>
      <c r="G11" s="12" t="s">
        <v>5</v>
      </c>
      <c r="I11" s="10" t="s">
        <v>39</v>
      </c>
      <c r="J11" s="28">
        <v>3.4028100000000001</v>
      </c>
      <c r="K11" s="12" t="s">
        <v>17</v>
      </c>
    </row>
    <row r="12" spans="1:11" x14ac:dyDescent="0.2">
      <c r="A12" s="10" t="s">
        <v>12</v>
      </c>
      <c r="B12" s="28">
        <v>2.6994199999999999</v>
      </c>
      <c r="C12" s="12" t="s">
        <v>70</v>
      </c>
      <c r="E12" s="10" t="s">
        <v>30</v>
      </c>
      <c r="F12" s="28">
        <v>4.5640999999999998</v>
      </c>
      <c r="G12" s="12" t="s">
        <v>65</v>
      </c>
      <c r="I12" s="10" t="s">
        <v>38</v>
      </c>
      <c r="J12" s="28">
        <v>3.3721399999999999</v>
      </c>
      <c r="K12" s="12" t="s">
        <v>17</v>
      </c>
    </row>
    <row r="13" spans="1:11" x14ac:dyDescent="0.2">
      <c r="A13" s="10" t="s">
        <v>14</v>
      </c>
      <c r="B13" s="28">
        <v>2.4961600000000002</v>
      </c>
      <c r="C13" s="12" t="s">
        <v>70</v>
      </c>
      <c r="E13" s="10" t="s">
        <v>76</v>
      </c>
      <c r="F13" s="28">
        <v>4.5274299999999998</v>
      </c>
      <c r="G13" s="12" t="s">
        <v>64</v>
      </c>
      <c r="I13" s="10" t="s">
        <v>68</v>
      </c>
      <c r="J13" s="28">
        <v>3.2919800000000001</v>
      </c>
      <c r="K13" s="12" t="s">
        <v>17</v>
      </c>
    </row>
    <row r="14" spans="1:11" x14ac:dyDescent="0.2">
      <c r="A14" s="10" t="s">
        <v>81</v>
      </c>
      <c r="B14" s="28">
        <v>2.2241200000000001</v>
      </c>
      <c r="C14" s="12" t="s">
        <v>5</v>
      </c>
      <c r="E14" s="10" t="s">
        <v>77</v>
      </c>
      <c r="F14" s="28">
        <v>4.4740799999999998</v>
      </c>
      <c r="G14" s="12" t="s">
        <v>66</v>
      </c>
      <c r="I14" s="10" t="s">
        <v>40</v>
      </c>
      <c r="J14" s="28">
        <v>2.6745199999999998</v>
      </c>
      <c r="K14" s="12" t="s">
        <v>17</v>
      </c>
    </row>
    <row r="15" spans="1:11" x14ac:dyDescent="0.2">
      <c r="A15" s="13" t="s">
        <v>50</v>
      </c>
      <c r="B15" s="29">
        <f>SUM(B5:B14)</f>
        <v>36.318580000000004</v>
      </c>
      <c r="C15" s="19"/>
      <c r="E15" s="13" t="s">
        <v>50</v>
      </c>
      <c r="F15" s="29">
        <f>SUM(F5:F14)</f>
        <v>62.762520000000002</v>
      </c>
      <c r="G15" s="19"/>
      <c r="I15" s="13" t="s">
        <v>50</v>
      </c>
      <c r="J15" s="29">
        <f>SUM(J5:J14)</f>
        <v>79.479389999999995</v>
      </c>
      <c r="K15" s="19"/>
    </row>
    <row r="16" spans="1:11" x14ac:dyDescent="0.2">
      <c r="A16" s="2"/>
      <c r="B16" s="20"/>
    </row>
    <row r="17" spans="1:11" ht="14.25" x14ac:dyDescent="0.2">
      <c r="A17" s="3" t="s">
        <v>51</v>
      </c>
      <c r="B17" s="16"/>
      <c r="C17" s="16"/>
      <c r="E17" s="3" t="s">
        <v>54</v>
      </c>
      <c r="F17" s="16"/>
      <c r="G17" s="16"/>
      <c r="I17" s="3" t="s">
        <v>56</v>
      </c>
      <c r="J17" s="16"/>
      <c r="K17" s="16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7" t="s">
        <v>69</v>
      </c>
      <c r="B19" s="27">
        <v>6.0705099999999996</v>
      </c>
      <c r="C19" s="9" t="s">
        <v>67</v>
      </c>
      <c r="E19" s="7" t="s">
        <v>10</v>
      </c>
      <c r="F19" s="8">
        <v>6.9052899999999999</v>
      </c>
      <c r="G19" s="9" t="s">
        <v>5</v>
      </c>
      <c r="I19" s="7" t="s">
        <v>25</v>
      </c>
      <c r="J19" s="27">
        <v>9.8068100000000005</v>
      </c>
      <c r="K19" s="9" t="s">
        <v>65</v>
      </c>
    </row>
    <row r="20" spans="1:11" x14ac:dyDescent="0.2">
      <c r="A20" s="10" t="s">
        <v>59</v>
      </c>
      <c r="B20" s="28">
        <v>4.7169400000000001</v>
      </c>
      <c r="C20" s="12" t="s">
        <v>7</v>
      </c>
      <c r="E20" s="10" t="s">
        <v>11</v>
      </c>
      <c r="F20" s="11">
        <v>6.4797599999999997</v>
      </c>
      <c r="G20" s="12" t="s">
        <v>66</v>
      </c>
      <c r="I20" s="10" t="s">
        <v>19</v>
      </c>
      <c r="J20" s="28">
        <v>9.4532900000000009</v>
      </c>
      <c r="K20" s="12" t="s">
        <v>65</v>
      </c>
    </row>
    <row r="21" spans="1:11" x14ac:dyDescent="0.2">
      <c r="A21" s="10" t="s">
        <v>11</v>
      </c>
      <c r="B21" s="28">
        <v>4.6908300000000001</v>
      </c>
      <c r="C21" s="12" t="s">
        <v>66</v>
      </c>
      <c r="E21" s="10" t="s">
        <v>44</v>
      </c>
      <c r="F21" s="11">
        <v>5.07911</v>
      </c>
      <c r="G21" s="12" t="s">
        <v>65</v>
      </c>
      <c r="I21" s="10" t="s">
        <v>26</v>
      </c>
      <c r="J21" s="28">
        <v>8.4361999999999995</v>
      </c>
      <c r="K21" s="12" t="s">
        <v>65</v>
      </c>
    </row>
    <row r="22" spans="1:11" x14ac:dyDescent="0.2">
      <c r="A22" s="10" t="s">
        <v>78</v>
      </c>
      <c r="B22" s="28">
        <v>4.5501300000000002</v>
      </c>
      <c r="C22" s="12" t="s">
        <v>64</v>
      </c>
      <c r="E22" s="10" t="s">
        <v>73</v>
      </c>
      <c r="F22" s="11">
        <v>4.5640999999999998</v>
      </c>
      <c r="G22" s="12" t="s">
        <v>64</v>
      </c>
      <c r="I22" s="10" t="s">
        <v>27</v>
      </c>
      <c r="J22" s="28">
        <v>6.7043499999999998</v>
      </c>
      <c r="K22" s="12" t="s">
        <v>65</v>
      </c>
    </row>
    <row r="23" spans="1:11" x14ac:dyDescent="0.2">
      <c r="A23" s="10" t="s">
        <v>79</v>
      </c>
      <c r="B23" s="28">
        <v>4.0811999999999999</v>
      </c>
      <c r="C23" s="12" t="s">
        <v>70</v>
      </c>
      <c r="E23" s="10" t="s">
        <v>15</v>
      </c>
      <c r="F23" s="11">
        <v>4.5010599999999998</v>
      </c>
      <c r="G23" s="12" t="s">
        <v>70</v>
      </c>
      <c r="I23" s="10" t="s">
        <v>28</v>
      </c>
      <c r="J23" s="28">
        <v>5.6180899999999996</v>
      </c>
      <c r="K23" s="12" t="s">
        <v>65</v>
      </c>
    </row>
    <row r="24" spans="1:11" x14ac:dyDescent="0.2">
      <c r="A24" s="10" t="s">
        <v>72</v>
      </c>
      <c r="B24" s="28">
        <v>3.9617</v>
      </c>
      <c r="C24" s="12" t="s">
        <v>67</v>
      </c>
      <c r="E24" s="10" t="s">
        <v>42</v>
      </c>
      <c r="F24" s="11">
        <v>4.4783799999999996</v>
      </c>
      <c r="G24" s="12" t="s">
        <v>7</v>
      </c>
      <c r="I24" s="10" t="s">
        <v>29</v>
      </c>
      <c r="J24" s="28">
        <v>4.5400299999999998</v>
      </c>
      <c r="K24" s="12" t="s">
        <v>65</v>
      </c>
    </row>
    <row r="25" spans="1:11" x14ac:dyDescent="0.2">
      <c r="A25" s="10" t="s">
        <v>3</v>
      </c>
      <c r="B25" s="28">
        <v>3.6137999999999999</v>
      </c>
      <c r="C25" s="12" t="s">
        <v>67</v>
      </c>
      <c r="E25" s="10" t="s">
        <v>43</v>
      </c>
      <c r="F25" s="11">
        <v>4.4213199999999997</v>
      </c>
      <c r="G25" s="12" t="s">
        <v>65</v>
      </c>
      <c r="I25" s="10" t="s">
        <v>33</v>
      </c>
      <c r="J25" s="28">
        <v>4.4442700000000004</v>
      </c>
      <c r="K25" s="12" t="s">
        <v>65</v>
      </c>
    </row>
    <row r="26" spans="1:11" x14ac:dyDescent="0.2">
      <c r="A26" s="10" t="s">
        <v>49</v>
      </c>
      <c r="B26" s="28">
        <v>3.2386699999999999</v>
      </c>
      <c r="C26" s="12" t="s">
        <v>67</v>
      </c>
      <c r="E26" s="10" t="s">
        <v>3</v>
      </c>
      <c r="F26" s="11">
        <v>4.1817000000000002</v>
      </c>
      <c r="G26" s="12" t="s">
        <v>67</v>
      </c>
      <c r="I26" s="10" t="s">
        <v>30</v>
      </c>
      <c r="J26" s="28">
        <v>4.4308300000000003</v>
      </c>
      <c r="K26" s="12" t="s">
        <v>65</v>
      </c>
    </row>
    <row r="27" spans="1:11" x14ac:dyDescent="0.2">
      <c r="A27" s="10" t="s">
        <v>15</v>
      </c>
      <c r="B27" s="28">
        <v>3.09666</v>
      </c>
      <c r="C27" s="12" t="s">
        <v>70</v>
      </c>
      <c r="E27" s="10" t="s">
        <v>75</v>
      </c>
      <c r="F27" s="11">
        <v>3.9606499999999998</v>
      </c>
      <c r="G27" s="12" t="s">
        <v>7</v>
      </c>
      <c r="I27" s="10" t="s">
        <v>32</v>
      </c>
      <c r="J27" s="28">
        <v>4.3623500000000002</v>
      </c>
      <c r="K27" s="12" t="s">
        <v>65</v>
      </c>
    </row>
    <row r="28" spans="1:11" x14ac:dyDescent="0.2">
      <c r="A28" s="10" t="s">
        <v>82</v>
      </c>
      <c r="B28" s="28">
        <v>2.9748399999999999</v>
      </c>
      <c r="C28" s="12" t="s">
        <v>7</v>
      </c>
      <c r="E28" s="10" t="s">
        <v>74</v>
      </c>
      <c r="F28" s="11">
        <v>3.9196499999999999</v>
      </c>
      <c r="G28" s="12" t="s">
        <v>7</v>
      </c>
      <c r="I28" s="10" t="s">
        <v>31</v>
      </c>
      <c r="J28" s="28">
        <v>4.0771899999999999</v>
      </c>
      <c r="K28" s="12" t="s">
        <v>65</v>
      </c>
    </row>
    <row r="29" spans="1:11" x14ac:dyDescent="0.2">
      <c r="A29" s="13" t="s">
        <v>50</v>
      </c>
      <c r="B29" s="29">
        <f>SUM(B19:B28)</f>
        <v>40.995280000000001</v>
      </c>
      <c r="C29" s="19"/>
      <c r="E29" s="13" t="s">
        <v>50</v>
      </c>
      <c r="F29" s="18">
        <f>SUM(F19:F28)</f>
        <v>48.491019999999999</v>
      </c>
      <c r="G29" s="19"/>
      <c r="I29" s="13" t="s">
        <v>50</v>
      </c>
      <c r="J29" s="29">
        <f>SUM(J19:J28)</f>
        <v>61.873410000000007</v>
      </c>
      <c r="K29" s="19"/>
    </row>
    <row r="31" spans="1:11" ht="14.25" x14ac:dyDescent="0.2">
      <c r="A31" s="3" t="s">
        <v>57</v>
      </c>
      <c r="B31" s="16"/>
      <c r="C31" s="16"/>
      <c r="E31" s="21"/>
    </row>
    <row r="32" spans="1:11" ht="38.25" x14ac:dyDescent="0.2">
      <c r="A32" s="4" t="s">
        <v>0</v>
      </c>
      <c r="B32" s="5" t="s">
        <v>1</v>
      </c>
      <c r="C32" s="6" t="s">
        <v>2</v>
      </c>
      <c r="E32" s="21" t="s">
        <v>60</v>
      </c>
      <c r="F32" s="22"/>
    </row>
    <row r="33" spans="1:7" x14ac:dyDescent="0.2">
      <c r="A33" s="7" t="s">
        <v>20</v>
      </c>
      <c r="B33" s="27">
        <v>8.8034700000000008</v>
      </c>
      <c r="C33" s="9" t="s">
        <v>9</v>
      </c>
      <c r="E33" s="23" t="s">
        <v>58</v>
      </c>
      <c r="F33" s="24" t="s">
        <v>61</v>
      </c>
    </row>
    <row r="34" spans="1:7" x14ac:dyDescent="0.2">
      <c r="A34" s="10" t="s">
        <v>15</v>
      </c>
      <c r="B34" s="28">
        <v>6.8001899999999997</v>
      </c>
      <c r="C34" s="12" t="s">
        <v>9</v>
      </c>
      <c r="E34" s="23" t="s">
        <v>52</v>
      </c>
      <c r="F34" s="25">
        <v>45565</v>
      </c>
    </row>
    <row r="35" spans="1:7" x14ac:dyDescent="0.2">
      <c r="A35" s="10" t="s">
        <v>79</v>
      </c>
      <c r="B35" s="28">
        <v>4.6767200000000004</v>
      </c>
      <c r="C35" s="12" t="s">
        <v>9</v>
      </c>
      <c r="E35" s="23" t="s">
        <v>53</v>
      </c>
      <c r="F35" s="25">
        <v>45565</v>
      </c>
      <c r="G35" s="26"/>
    </row>
    <row r="36" spans="1:7" x14ac:dyDescent="0.2">
      <c r="A36" s="10" t="s">
        <v>21</v>
      </c>
      <c r="B36" s="28">
        <v>4.6592399999999996</v>
      </c>
      <c r="C36" s="12" t="s">
        <v>9</v>
      </c>
      <c r="E36" s="23" t="s">
        <v>51</v>
      </c>
      <c r="F36" s="25">
        <v>45565</v>
      </c>
      <c r="G36" s="26"/>
    </row>
    <row r="37" spans="1:7" x14ac:dyDescent="0.2">
      <c r="A37" s="10" t="s">
        <v>18</v>
      </c>
      <c r="B37" s="28">
        <v>4.3925999999999998</v>
      </c>
      <c r="C37" s="12" t="s">
        <v>9</v>
      </c>
      <c r="E37" s="23" t="s">
        <v>54</v>
      </c>
      <c r="F37" s="25">
        <v>45565</v>
      </c>
    </row>
    <row r="38" spans="1:7" x14ac:dyDescent="0.2">
      <c r="A38" s="10" t="s">
        <v>22</v>
      </c>
      <c r="B38" s="28">
        <v>3.6269999999999998</v>
      </c>
      <c r="C38" s="12" t="s">
        <v>9</v>
      </c>
      <c r="E38" s="23" t="s">
        <v>55</v>
      </c>
      <c r="F38" s="25">
        <v>45565</v>
      </c>
      <c r="G38" s="26"/>
    </row>
    <row r="39" spans="1:7" x14ac:dyDescent="0.2">
      <c r="A39" s="10" t="s">
        <v>23</v>
      </c>
      <c r="B39" s="28">
        <v>3.03796</v>
      </c>
      <c r="C39" s="12" t="s">
        <v>9</v>
      </c>
      <c r="E39" s="23" t="s">
        <v>56</v>
      </c>
      <c r="F39" s="25">
        <v>45565</v>
      </c>
      <c r="G39" s="26"/>
    </row>
    <row r="40" spans="1:7" x14ac:dyDescent="0.2">
      <c r="A40" s="10" t="s">
        <v>12</v>
      </c>
      <c r="B40" s="28">
        <v>2.9772799999999999</v>
      </c>
      <c r="C40" s="12" t="s">
        <v>9</v>
      </c>
      <c r="E40" s="23" t="s">
        <v>57</v>
      </c>
      <c r="F40" s="25">
        <v>45565</v>
      </c>
      <c r="G40" s="26"/>
    </row>
    <row r="41" spans="1:7" x14ac:dyDescent="0.2">
      <c r="A41" s="10" t="s">
        <v>24</v>
      </c>
      <c r="B41" s="28">
        <v>2.8601399999999999</v>
      </c>
      <c r="C41" s="12" t="s">
        <v>9</v>
      </c>
    </row>
    <row r="42" spans="1:7" x14ac:dyDescent="0.2">
      <c r="A42" s="10" t="s">
        <v>71</v>
      </c>
      <c r="B42" s="28">
        <v>2.8429500000000001</v>
      </c>
      <c r="C42" s="12" t="s">
        <v>9</v>
      </c>
    </row>
    <row r="43" spans="1:7" x14ac:dyDescent="0.2">
      <c r="A43" s="13" t="s">
        <v>50</v>
      </c>
      <c r="B43" s="29">
        <f>SUM(B33:B42)</f>
        <v>44.677550000000004</v>
      </c>
      <c r="C43" s="19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Bhurji, Manprit (India)</cp:lastModifiedBy>
  <cp:lastPrinted>2024-05-02T09:28:08Z</cp:lastPrinted>
  <dcterms:created xsi:type="dcterms:W3CDTF">2024-05-02T08:54:15Z</dcterms:created>
  <dcterms:modified xsi:type="dcterms:W3CDTF">2024-10-31T10:31:39Z</dcterms:modified>
</cp:coreProperties>
</file>