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K:\Accounts\REPORTS\Monthend portfolio\2024-2025\12. March 2025\HY Portfolio &amp; Notes to Factsheet\FINAL\Derivative Scheme - with disclouser\"/>
    </mc:Choice>
  </mc:AlternateContent>
  <xr:revisionPtr revIDLastSave="0" documentId="13_ncr:1_{8C388386-C500-467A-B2A0-DABD5146A00D}" xr6:coauthVersionLast="47" xr6:coauthVersionMax="47" xr10:uidLastSave="{00000000-0000-0000-0000-000000000000}"/>
  <bookViews>
    <workbookView xWindow="-110" yWindow="-110" windowWidth="19420" windowHeight="11500" tabRatio="936" xr2:uid="{00000000-000D-0000-FFFF-FFFF00000000}"/>
  </bookViews>
  <sheets>
    <sheet name="Monthly Portfolio" sheetId="3" r:id="rId1"/>
    <sheet name="Half Yearly Portfolio" sheetId="1" r:id="rId2"/>
    <sheet name="Notes to Half Yearly Portfolio" sheetId="4" r:id="rId3"/>
    <sheet name="Sheet1" sheetId="2"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<sst xmlns="http://schemas.openxmlformats.org/spreadsheetml/2006/main" count="432" uniqueCount="186">
  <si>
    <t>DSP Top 100 Equity Fund</t>
  </si>
  <si>
    <t>Portfolio as on March 31, 2025</t>
  </si>
  <si>
    <t>Sr. No.</t>
  </si>
  <si>
    <t>Name of Instrument</t>
  </si>
  <si>
    <t>ISIN</t>
  </si>
  <si>
    <t>Rating/Industry</t>
  </si>
  <si>
    <t>Quantity</t>
  </si>
  <si>
    <t>Market value (Rs. In lakhs)</t>
  </si>
  <si>
    <t>% to Net Assets</t>
  </si>
  <si>
    <t>Maturity Date</t>
  </si>
  <si>
    <t>Put/Call Option</t>
  </si>
  <si>
    <t>YTM (%)</t>
  </si>
  <si>
    <t>EQUITY &amp; EQUITY RELATED</t>
  </si>
  <si>
    <t>Listed / awaiting listing on the stock exchanges</t>
  </si>
  <si>
    <t>ICICI Bank Limited</t>
  </si>
  <si>
    <t>INE090A01021</t>
  </si>
  <si>
    <t>Banks</t>
  </si>
  <si>
    <t>Sector/Rating</t>
  </si>
  <si>
    <t>Percent</t>
  </si>
  <si>
    <t>HDFC Bank Limited</t>
  </si>
  <si>
    <t>INE040A01034</t>
  </si>
  <si>
    <t>ITC Limited</t>
  </si>
  <si>
    <t>INE154A01025</t>
  </si>
  <si>
    <t>Diversified FMCG</t>
  </si>
  <si>
    <t>Automobiles</t>
  </si>
  <si>
    <t>Mahindra &amp; Mahindra Limited</t>
  </si>
  <si>
    <t>INE101A01026</t>
  </si>
  <si>
    <t>Pharmaceuticals &amp; Biotechnology</t>
  </si>
  <si>
    <t>Axis Bank Limited</t>
  </si>
  <si>
    <t>INE238A01034</t>
  </si>
  <si>
    <t>Finance</t>
  </si>
  <si>
    <t>Bajaj Finance Limited</t>
  </si>
  <si>
    <t>INE296A01024</t>
  </si>
  <si>
    <t>Insurance</t>
  </si>
  <si>
    <t>Cipla Limited</t>
  </si>
  <si>
    <t>INE059A01026</t>
  </si>
  <si>
    <t>Kotak Mahindra Bank Limited</t>
  </si>
  <si>
    <t>INE237A01028</t>
  </si>
  <si>
    <t>IT - Software</t>
  </si>
  <si>
    <t>SBI Life Insurance Company Limited</t>
  </si>
  <si>
    <t>INE123W01016</t>
  </si>
  <si>
    <t>Power</t>
  </si>
  <si>
    <t>NTPC Limited</t>
  </si>
  <si>
    <t>INE733E01010</t>
  </si>
  <si>
    <t>Gas</t>
  </si>
  <si>
    <t>State Bank of India</t>
  </si>
  <si>
    <t>INE062A01020</t>
  </si>
  <si>
    <t>Auto Components</t>
  </si>
  <si>
    <t>Samvardhana Motherson International Limited</t>
  </si>
  <si>
    <t>INE775A01035</t>
  </si>
  <si>
    <t>Oil</t>
  </si>
  <si>
    <t>Hero MotoCorp Limited</t>
  </si>
  <si>
    <t>INE158A01026</t>
  </si>
  <si>
    <t>Telecom - Services</t>
  </si>
  <si>
    <t>HCL Technologies Limited</t>
  </si>
  <si>
    <t>INE860A01027</t>
  </si>
  <si>
    <t>Chemicals &amp; Petrochemicals</t>
  </si>
  <si>
    <t>GAIL (India) Limited</t>
  </si>
  <si>
    <t>INE129A01019</t>
  </si>
  <si>
    <t>IT - Services</t>
  </si>
  <si>
    <t>Oil &amp; Natural Gas Corporation Limited</t>
  </si>
  <si>
    <t>INE213A01029</t>
  </si>
  <si>
    <t>Capital Markets</t>
  </si>
  <si>
    <t>Infosys Limited</t>
  </si>
  <si>
    <t>INE009A01021</t>
  </si>
  <si>
    <t>Index Options</t>
  </si>
  <si>
    <t>Tata Motors Limited</t>
  </si>
  <si>
    <t>INE155A01022</t>
  </si>
  <si>
    <t>Cash &amp; Equivalent</t>
  </si>
  <si>
    <t>Indus Towers Limited</t>
  </si>
  <si>
    <t>INE121J01017</t>
  </si>
  <si>
    <t>Jubilant Ingrevia Limited</t>
  </si>
  <si>
    <t>INE0BY001018</t>
  </si>
  <si>
    <t>Suven Pharmaceuticals Limited</t>
  </si>
  <si>
    <t>INE03QK01018</t>
  </si>
  <si>
    <t>Cyient Limited</t>
  </si>
  <si>
    <t>INE136B01020</t>
  </si>
  <si>
    <t>Petronet LNG Limited</t>
  </si>
  <si>
    <t>INE347G01014</t>
  </si>
  <si>
    <t>Alembic Pharmaceuticals Limited</t>
  </si>
  <si>
    <t>INE901L01018</t>
  </si>
  <si>
    <t>Life Insurance Corporation of India</t>
  </si>
  <si>
    <t>INE0J1Y01017</t>
  </si>
  <si>
    <t>Eicher Motors Limited</t>
  </si>
  <si>
    <t>INE066A01021</t>
  </si>
  <si>
    <t>Power Finance Corporation Limited</t>
  </si>
  <si>
    <t>INE134E01011</t>
  </si>
  <si>
    <t>ICICI Lombard General Insurance Company Limited</t>
  </si>
  <si>
    <t>INE765G01017</t>
  </si>
  <si>
    <t>IPCA Laboratories Limited</t>
  </si>
  <si>
    <t>INE571A01038</t>
  </si>
  <si>
    <t>SBI Cards and Payment Services Limited</t>
  </si>
  <si>
    <t>INE018E01016</t>
  </si>
  <si>
    <t>Nippon Life India Asset Management Limited</t>
  </si>
  <si>
    <t>INE298J01013</t>
  </si>
  <si>
    <t>Total</t>
  </si>
  <si>
    <t>DERIVATIVES</t>
  </si>
  <si>
    <t>NIFTY 23500 Put Apr25**</t>
  </si>
  <si>
    <t>NIFTY 22500 Put Apr25**</t>
  </si>
  <si>
    <t>MONEY MARKET INSTRUMENTS</t>
  </si>
  <si>
    <t>TREPS / Reverse Repo Investments</t>
  </si>
  <si>
    <t>Cash &amp; Cash Equivalent</t>
  </si>
  <si>
    <t>Cash Margin</t>
  </si>
  <si>
    <t>Net Receivables/Payables</t>
  </si>
  <si>
    <t>GRAND TOTAL</t>
  </si>
  <si>
    <t>Notes:</t>
  </si>
  <si>
    <t>** Non Traded / Thinly Traded and illiquid securities in accordance with SEBI Regulations.</t>
  </si>
  <si>
    <t>Market value includes accrued interest</t>
  </si>
  <si>
    <t>Scheme Riskometer</t>
  </si>
  <si>
    <t>Benchmark Riskometer: BSE 100 TRI</t>
  </si>
  <si>
    <t xml:space="preserve">  </t>
  </si>
  <si>
    <t>YD06Regular</t>
  </si>
  <si>
    <t>YD06Direct</t>
  </si>
  <si>
    <t>YD06</t>
  </si>
  <si>
    <t>Regular</t>
  </si>
  <si>
    <t>Direct</t>
  </si>
  <si>
    <t>Portfolio Turn Over Ratio ^^</t>
  </si>
  <si>
    <t xml:space="preserve"> - For Purchase</t>
  </si>
  <si>
    <t>N.A.</t>
  </si>
  <si>
    <t xml:space="preserve"> - For Sale</t>
  </si>
  <si>
    <t>Average Maturity (in years)@@</t>
  </si>
  <si>
    <t>Modified Duration (in years)@@</t>
  </si>
  <si>
    <t>Portfolio YTM (Annualised)@@</t>
  </si>
  <si>
    <t>Total outstanding exposure to derivatives at the end of  March 31, 2025</t>
  </si>
  <si>
    <t>- Value (In Rs. Lakh)</t>
  </si>
  <si>
    <t>-</t>
  </si>
  <si>
    <t>- in percentage term (%)</t>
  </si>
  <si>
    <t>Total of securities below investment grade and default provided for the Half Year of March 31, 2025 (Rs. lakh)</t>
  </si>
  <si>
    <t>Total investment in foreign securities/ADR/GDR (Rs. lakh)</t>
  </si>
  <si>
    <t>Total investment in illiquid shares/securities</t>
  </si>
  <si>
    <t>- in percentage terms (%)</t>
  </si>
  <si>
    <t>Net Asset Vaue (NAV) (Rs. per Unit)</t>
  </si>
  <si>
    <t>- As on September 30, 2024</t>
  </si>
  <si>
    <t>G</t>
  </si>
  <si>
    <t>Growth</t>
  </si>
  <si>
    <t>479.647</t>
  </si>
  <si>
    <t>520.535</t>
  </si>
  <si>
    <t>D</t>
  </si>
  <si>
    <t>Payout/Reinvestment of Income Distribution cum Capital Withdrawal option (IDCW)</t>
  </si>
  <si>
    <t>28.980</t>
  </si>
  <si>
    <t>33.076</t>
  </si>
  <si>
    <t>QD</t>
  </si>
  <si>
    <t>Quarterly Payout/Reinvestment of Income Distribution cum Capital Withdrawal option (IDCW)</t>
  </si>
  <si>
    <t>DD</t>
  </si>
  <si>
    <t>Daily Reinvestment of Income Distribution cum Capital Withdrawal option (IDCW)</t>
  </si>
  <si>
    <t>WD</t>
  </si>
  <si>
    <t>Weekly Payout/Reinvestment of Income Distribution cum Capital Withdrawal option (IDCW)</t>
  </si>
  <si>
    <t>MD</t>
  </si>
  <si>
    <t>Monthly Payout/Reinvestment of Income Distribution cum Capital Withdrawal option (IDCW)</t>
  </si>
  <si>
    <t>UD</t>
  </si>
  <si>
    <t>UD3</t>
  </si>
  <si>
    <t>UR</t>
  </si>
  <si>
    <t>UR3</t>
  </si>
  <si>
    <t>- As on March 31, 2025</t>
  </si>
  <si>
    <t>448.025</t>
  </si>
  <si>
    <t>488.297</t>
  </si>
  <si>
    <t>24.880</t>
  </si>
  <si>
    <t>28.525</t>
  </si>
  <si>
    <t>Aggregate distributions during the half year (Rs. per Unit)</t>
  </si>
  <si>
    <t xml:space="preserve"> Not Applicable.</t>
  </si>
  <si>
    <t>^^</t>
  </si>
  <si>
    <t>Portfolio Turn Over Ratio is for Equity Schemes.</t>
  </si>
  <si>
    <t>@@</t>
  </si>
  <si>
    <t>Pursuant to payment of IDCW, the NAV of the IDCW Option(s) of aforesaid Scheme of the Fund would fall to the extent of payout and statutory levy, if any. For complete distribution history of the Schemes, please visit www.dspim.com</t>
  </si>
  <si>
    <t>Sr No.</t>
  </si>
  <si>
    <t>Particulars</t>
  </si>
  <si>
    <t>Average Maturity, Modified Duration and Portfolio YTM are for Debt Schemes</t>
  </si>
  <si>
    <t>Other than Hedging Positions through Options as on 31st March 2025 :</t>
  </si>
  <si>
    <t>Scheme</t>
  </si>
  <si>
    <t>Underlying</t>
  </si>
  <si>
    <t>Call/Put</t>
  </si>
  <si>
    <t>Number of contracts</t>
  </si>
  <si>
    <t>Option Price when purchased</t>
  </si>
  <si>
    <t>Current price of the contract</t>
  </si>
  <si>
    <t>Margin maintained in Rupees Lakhs</t>
  </si>
  <si>
    <t>Total exposure as % to Net Assets</t>
  </si>
  <si>
    <t>DSP TOP 100 EQUITY</t>
  </si>
  <si>
    <t>NIFTY</t>
  </si>
  <si>
    <t>Put</t>
  </si>
  <si>
    <t>For the period 01st October 2024 to 31st March 2025, non-hedging transactions through options have been squared off/expired :</t>
  </si>
  <si>
    <t>Amount in Rupees</t>
  </si>
  <si>
    <t>Total Number of contracts entered into</t>
  </si>
  <si>
    <t>Gross Notional Value of contracts entered into</t>
  </si>
  <si>
    <t>Net Profit/Loss value on all contracts (treat premium paid as loss)</t>
  </si>
  <si>
    <t>PUT</t>
  </si>
  <si>
    <t xml:space="preserve">Note : In case of derivative transactions, end of the day position on the date of such transaction is considered as the basis to assess the nature of transaction as hedge / non-hedge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</si>
</sst>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 #,##0_);_(* \(#,##0\);"/>
    <numFmt numFmtId="166" formatCode="_(* #,##0.00_);_(* \(#,##0.00\);"/>
    <numFmt numFmtId="167" formatCode="_(* #,##0.000_);_(* \(#,##0.000\);_(* &quot;-&quot;_);_(* @_)"/>
    <numFmt numFmtId="168" formatCode="0.000"/>
    <numFmt numFmtId="169" formatCode="0.0000"/>
    <numFmt numFmtId="170" formatCode="#,##0.000000"/>
    <numFmt numFmtId="171" formatCode="_(* #,##0_);_(* \(#,##0\);_(* &quot;-&quot;??_);_(@_)"/>
  </numFmts>
  <fonts count="16" x14ac:knownFonts="1">
    <font>
      <sz val="11"/>
      <color theme="1"/>
      <name val="Calibri"/>
      <family val="2"/>
      <scheme val="minor"/>
    </font>
    <font>
      <sz val="10"/>
      <color theme="1"/>
      <name val="trebuchet MS"/>
      <family val="2"/>
    </font>
    <font>
      <b/>
      <sz val="14"/>
      <color rgb="FFFFFFFF"/>
      <name val="trebuchet MS"/>
      <family val="2"/>
    </font>
    <font>
      <b/>
      <sz val="10"/>
      <color theme="1"/>
      <name val="trebuchet MS"/>
      <family val="2"/>
    </font>
    <font>
      <b/>
      <sz val="10"/>
      <color rgb="FFFFFFFF"/>
      <name val="trebuchet MS"/>
      <family val="2"/>
    </font>
    <font>
      <sz val="10"/>
      <color rgb="FF000000"/>
      <name val="trebuchet MS"/>
      <family val="2"/>
    </font>
    <font>
      <b/>
      <sz val="11"/>
      <color theme="1"/>
      <name val="trebuchet MS"/>
      <family val="2"/>
    </font>
    <font>
      <sz val="11"/>
      <color theme="1"/>
      <name val="Calibri"/>
      <family val="2"/>
      <scheme val="minor"/>
    </font>
    <font>
      <sz val="9"/>
      <name val="Trebuchet MS"/>
      <family val="2"/>
    </font>
    <font>
      <sz val="10"/>
      <name val="Arial"/>
      <family val="2"/>
    </font>
    <font>
      <b/>
      <sz val="9"/>
      <name val="Trebuchet MS"/>
      <family val="2"/>
    </font>
    <font>
      <sz val="9"/>
      <color rgb="FFFF0000"/>
      <name val="Trebuchet MS"/>
      <family val="2"/>
    </font>
    <font>
      <sz val="10"/>
      <name val="Trebuchet MS"/>
      <family val="2"/>
    </font>
    <font>
      <b/>
      <sz val="10"/>
      <name val="Trebuchet MS"/>
      <family val="2"/>
    </font>
    <font>
      <sz val="10"/>
      <color rgb="FFFF0000"/>
      <name val="Trebuchet MS"/>
      <family val="2"/>
    </font>
    <font>
      <sz val="10"/>
      <color theme="0"/>
      <name val="Trebuchet MS"/>
      <family val="2"/>
    </font>
  </fonts>
  <fills count="5">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7" fillId="0" borderId="0" applyFont="0" applyFill="0" applyBorder="0" applyAlignment="0" applyProtection="0"/>
    <xf numFmtId="9" fontId="7" fillId="0" borderId="0" applyFont="0" applyFill="0" applyBorder="0" applyAlignment="0" applyProtection="0"/>
    <xf numFmtId="0" fontId="9" fillId="0" borderId="0"/>
    <xf numFmtId="0" fontId="7" fillId="0" borderId="0"/>
    <xf numFmtId="0" fontId="9" fillId="0" borderId="0"/>
    <xf numFmtId="164" fontId="7" fillId="0" borderId="0" applyFont="0" applyFill="0" applyBorder="0" applyAlignment="0" applyProtection="0"/>
    <xf numFmtId="9" fontId="7" fillId="0" borderId="0" applyFont="0" applyFill="0" applyBorder="0" applyAlignment="0" applyProtection="0"/>
  </cellStyleXfs>
  <cellXfs count="95">
    <xf numFmtId="0" fontId="0" fillId="0" borderId="0" xfId="0"/>
    <xf numFmtId="0" fontId="1" fillId="0" borderId="0" xfId="0" applyFont="1"/>
    <xf numFmtId="0" fontId="3" fillId="0" borderId="0" xfId="0" applyFont="1"/>
    <xf numFmtId="0" fontId="4" fillId="2" borderId="0" xfId="0" applyFont="1" applyFill="1"/>
    <xf numFmtId="165" fontId="1" fillId="0" borderId="0" xfId="0" applyNumberFormat="1" applyFont="1"/>
    <xf numFmtId="166" fontId="1" fillId="0" borderId="0" xfId="0" applyNumberFormat="1" applyFont="1"/>
    <xf numFmtId="10" fontId="1" fillId="0" borderId="0" xfId="0" applyNumberFormat="1" applyFont="1"/>
    <xf numFmtId="0" fontId="3" fillId="3" borderId="0" xfId="0" applyFont="1" applyFill="1"/>
    <xf numFmtId="166" fontId="3" fillId="3" borderId="0" xfId="0" applyNumberFormat="1" applyFont="1" applyFill="1"/>
    <xf numFmtId="10" fontId="3" fillId="3" borderId="0" xfId="0" applyNumberFormat="1" applyFont="1" applyFill="1"/>
    <xf numFmtId="15" fontId="1" fillId="0" borderId="0" xfId="0" applyNumberFormat="1" applyFont="1"/>
    <xf numFmtId="166" fontId="4" fillId="2" borderId="0" xfId="0" applyNumberFormat="1" applyFont="1" applyFill="1"/>
    <xf numFmtId="10" fontId="4" fillId="2" borderId="0" xfId="0" applyNumberFormat="1" applyFont="1" applyFill="1"/>
    <xf numFmtId="0" fontId="5" fillId="0" borderId="0" xfId="0" applyFont="1" applyAlignment="1">
      <alignment wrapText="1"/>
    </xf>
    <xf numFmtId="0" fontId="6" fillId="0" borderId="0" xfId="0" applyFont="1"/>
    <xf numFmtId="0" fontId="2" fillId="2" borderId="0" xfId="0" applyFont="1" applyFill="1"/>
    <xf numFmtId="0" fontId="8" fillId="0" borderId="0" xfId="0" applyFont="1"/>
    <xf numFmtId="0" fontId="8" fillId="0" borderId="0" xfId="0" applyFont="1" applyAlignment="1">
      <alignment horizontal="center"/>
    </xf>
    <xf numFmtId="0" fontId="10" fillId="0" borderId="0" xfId="0" applyFont="1"/>
    <xf numFmtId="2" fontId="8" fillId="0" borderId="0" xfId="0" applyNumberFormat="1" applyFont="1"/>
    <xf numFmtId="4" fontId="8" fillId="0" borderId="0" xfId="0" applyNumberFormat="1" applyFont="1"/>
    <xf numFmtId="10" fontId="8" fillId="0" borderId="0" xfId="2" applyNumberFormat="1" applyFont="1" applyFill="1"/>
    <xf numFmtId="0" fontId="11" fillId="0" borderId="0" xfId="0" applyFont="1"/>
    <xf numFmtId="169" fontId="8" fillId="0" borderId="0" xfId="0" applyNumberFormat="1" applyFont="1"/>
    <xf numFmtId="0" fontId="12" fillId="4" borderId="1" xfId="0" applyFont="1" applyFill="1" applyBorder="1" applyAlignment="1">
      <alignment horizontal="center"/>
    </xf>
    <xf numFmtId="0" fontId="12" fillId="0" borderId="1" xfId="0" applyFont="1" applyBorder="1" applyAlignment="1">
      <alignment horizontal="center"/>
    </xf>
    <xf numFmtId="0" fontId="12" fillId="4" borderId="1" xfId="0" applyFont="1" applyFill="1" applyBorder="1"/>
    <xf numFmtId="0" fontId="12" fillId="0" borderId="1" xfId="0" applyFont="1" applyBorder="1"/>
    <xf numFmtId="0" fontId="13" fillId="4" borderId="1" xfId="0" applyFont="1" applyFill="1" applyBorder="1" applyAlignment="1">
      <alignment horizontal="center"/>
    </xf>
    <xf numFmtId="1" fontId="12" fillId="0" borderId="1" xfId="0" applyNumberFormat="1" applyFont="1" applyBorder="1" applyAlignment="1">
      <alignment horizontal="center"/>
    </xf>
    <xf numFmtId="2" fontId="12" fillId="0" borderId="1" xfId="0" applyNumberFormat="1" applyFont="1" applyBorder="1"/>
    <xf numFmtId="4" fontId="12" fillId="4" borderId="1" xfId="0" applyNumberFormat="1" applyFont="1" applyFill="1" applyBorder="1" applyAlignment="1">
      <alignment horizontal="center"/>
    </xf>
    <xf numFmtId="4" fontId="12" fillId="0" borderId="1" xfId="0" quotePrefix="1" applyNumberFormat="1" applyFont="1" applyBorder="1"/>
    <xf numFmtId="10" fontId="12" fillId="4" borderId="1" xfId="2" applyNumberFormat="1" applyFont="1" applyFill="1" applyBorder="1" applyAlignment="1">
      <alignment horizontal="center"/>
    </xf>
    <xf numFmtId="10" fontId="12" fillId="0" borderId="1" xfId="2" quotePrefix="1" applyNumberFormat="1" applyFont="1" applyFill="1" applyBorder="1"/>
    <xf numFmtId="0" fontId="12" fillId="0" borderId="1" xfId="0" quotePrefix="1" applyFont="1" applyBorder="1"/>
    <xf numFmtId="0" fontId="12" fillId="0" borderId="2" xfId="0" applyFont="1" applyBorder="1" applyAlignment="1">
      <alignment horizontal="center"/>
    </xf>
    <xf numFmtId="0" fontId="12" fillId="0" borderId="3" xfId="0" applyFont="1" applyBorder="1" applyAlignment="1">
      <alignment horizontal="center"/>
    </xf>
    <xf numFmtId="0" fontId="14" fillId="4" borderId="1" xfId="0" applyFont="1" applyFill="1" applyBorder="1" applyAlignment="1">
      <alignment horizontal="center"/>
    </xf>
    <xf numFmtId="0" fontId="13" fillId="0" borderId="1" xfId="0" quotePrefix="1" applyFont="1" applyBorder="1"/>
    <xf numFmtId="167" fontId="14" fillId="0" borderId="1" xfId="0" applyNumberFormat="1" applyFont="1" applyBorder="1" applyAlignment="1">
      <alignment horizontal="right"/>
    </xf>
    <xf numFmtId="0" fontId="15" fillId="4" borderId="1" xfId="0" applyFont="1" applyFill="1" applyBorder="1" applyAlignment="1">
      <alignment horizontal="center"/>
    </xf>
    <xf numFmtId="0" fontId="12" fillId="0" borderId="1" xfId="0" applyFont="1" applyBorder="1" applyAlignment="1">
      <alignment horizontal="left"/>
    </xf>
    <xf numFmtId="168" fontId="12" fillId="0" borderId="1" xfId="1" applyNumberFormat="1" applyFont="1" applyFill="1" applyBorder="1" applyAlignment="1">
      <alignment horizontal="right"/>
    </xf>
    <xf numFmtId="164" fontId="12" fillId="0" borderId="1" xfId="1" applyFont="1" applyFill="1" applyBorder="1" applyAlignment="1">
      <alignment horizontal="right"/>
    </xf>
    <xf numFmtId="0" fontId="13" fillId="0" borderId="1" xfId="0" applyFont="1" applyBorder="1"/>
    <xf numFmtId="0" fontId="12" fillId="0" borderId="1" xfId="0" applyFont="1" applyBorder="1" applyAlignment="1">
      <alignment horizontal="right"/>
    </xf>
    <xf numFmtId="170" fontId="12" fillId="0" borderId="1" xfId="1" applyNumberFormat="1" applyFont="1" applyFill="1" applyBorder="1" applyAlignment="1">
      <alignment horizontal="right"/>
    </xf>
    <xf numFmtId="0" fontId="15" fillId="4" borderId="0" xfId="0" applyFont="1" applyFill="1" applyAlignment="1">
      <alignment horizontal="center"/>
    </xf>
    <xf numFmtId="0" fontId="12" fillId="4" borderId="0" xfId="0" applyFont="1" applyFill="1" applyAlignment="1">
      <alignment horizontal="left"/>
    </xf>
    <xf numFmtId="170" fontId="12" fillId="0" borderId="0" xfId="1" applyNumberFormat="1" applyFont="1" applyFill="1" applyBorder="1" applyAlignment="1">
      <alignment horizontal="right"/>
    </xf>
    <xf numFmtId="0" fontId="12" fillId="0" borderId="0" xfId="0" applyFont="1"/>
    <xf numFmtId="0" fontId="1" fillId="0" borderId="0" xfId="0" applyFont="1" applyAlignment="1">
      <alignment wrapText="1"/>
    </xf>
    <xf numFmtId="0" fontId="12" fillId="0" borderId="0" xfId="4" applyFont="1"/>
    <xf numFmtId="0" fontId="12" fillId="0" borderId="0" xfId="4" applyFont="1" applyAlignment="1">
      <alignment horizontal="right"/>
    </xf>
    <xf numFmtId="0" fontId="12" fillId="0" borderId="1" xfId="4" applyFont="1" applyBorder="1" applyAlignment="1">
      <alignment horizontal="center" vertical="center" wrapText="1"/>
    </xf>
    <xf numFmtId="0" fontId="12" fillId="0" borderId="1" xfId="4" applyFont="1" applyBorder="1" applyAlignment="1">
      <alignment horizontal="left" vertical="center" wrapText="1"/>
    </xf>
    <xf numFmtId="0" fontId="12" fillId="0" borderId="1" xfId="4" applyFont="1" applyBorder="1" applyAlignment="1">
      <alignment horizontal="right" vertical="center" wrapText="1"/>
    </xf>
    <xf numFmtId="4" fontId="12" fillId="0" borderId="1" xfId="4" applyNumberFormat="1" applyFont="1" applyBorder="1" applyAlignment="1">
      <alignment horizontal="right" vertical="center" wrapText="1"/>
    </xf>
    <xf numFmtId="164" fontId="12" fillId="0" borderId="1" xfId="1" applyFont="1" applyFill="1" applyBorder="1" applyAlignment="1">
      <alignment vertical="center" wrapText="1"/>
    </xf>
    <xf numFmtId="10" fontId="12" fillId="0" borderId="1" xfId="2" applyNumberFormat="1" applyFont="1" applyFill="1" applyBorder="1" applyAlignment="1">
      <alignment vertical="center" wrapText="1"/>
    </xf>
    <xf numFmtId="4" fontId="12" fillId="0" borderId="0" xfId="4" applyNumberFormat="1" applyFont="1"/>
    <xf numFmtId="10" fontId="12" fillId="0" borderId="0" xfId="4" applyNumberFormat="1" applyFont="1"/>
    <xf numFmtId="0" fontId="12" fillId="0" borderId="0" xfId="4" applyFont="1" applyAlignment="1">
      <alignment horizontal="left" vertical="center" wrapText="1"/>
    </xf>
    <xf numFmtId="0" fontId="12" fillId="0" borderId="0" xfId="4" applyFont="1" applyAlignment="1">
      <alignment horizontal="right" vertical="center" wrapText="1"/>
    </xf>
    <xf numFmtId="4" fontId="12" fillId="0" borderId="0" xfId="4" applyNumberFormat="1" applyFont="1" applyAlignment="1">
      <alignment horizontal="right" vertical="center" wrapText="1"/>
    </xf>
    <xf numFmtId="164" fontId="12" fillId="0" borderId="0" xfId="1" applyFont="1" applyFill="1" applyBorder="1" applyAlignment="1">
      <alignment vertical="center" wrapText="1"/>
    </xf>
    <xf numFmtId="10" fontId="12" fillId="0" borderId="0" xfId="2" applyNumberFormat="1" applyFont="1" applyFill="1" applyBorder="1" applyAlignment="1">
      <alignment vertical="center" wrapText="1"/>
    </xf>
    <xf numFmtId="0" fontId="12" fillId="0" borderId="0" xfId="5" applyFont="1"/>
    <xf numFmtId="171" fontId="12" fillId="0" borderId="0" xfId="6" applyNumberFormat="1" applyFont="1" applyFill="1" applyBorder="1"/>
    <xf numFmtId="171" fontId="12" fillId="0" borderId="0" xfId="6" applyNumberFormat="1" applyFont="1" applyFill="1" applyBorder="1" applyAlignment="1">
      <alignment vertical="top" wrapText="1"/>
    </xf>
    <xf numFmtId="4" fontId="12" fillId="0" borderId="0" xfId="6" applyNumberFormat="1" applyFont="1" applyFill="1" applyBorder="1"/>
    <xf numFmtId="4" fontId="12" fillId="0" borderId="0" xfId="6" applyNumberFormat="1" applyFont="1" applyFill="1" applyBorder="1" applyAlignment="1">
      <alignment vertical="top" wrapText="1"/>
    </xf>
    <xf numFmtId="164" fontId="12" fillId="0" borderId="0" xfId="4" applyNumberFormat="1" applyFont="1"/>
    <xf numFmtId="10" fontId="12" fillId="0" borderId="0" xfId="7" applyNumberFormat="1" applyFont="1" applyFill="1"/>
    <xf numFmtId="0" fontId="12" fillId="0" borderId="1" xfId="5" applyFont="1" applyBorder="1"/>
    <xf numFmtId="171" fontId="12" fillId="0" borderId="1" xfId="6" applyNumberFormat="1" applyFont="1" applyFill="1" applyBorder="1"/>
    <xf numFmtId="171" fontId="12" fillId="0" borderId="1" xfId="6" applyNumberFormat="1" applyFont="1" applyFill="1" applyBorder="1" applyAlignment="1">
      <alignment vertical="top" wrapText="1"/>
    </xf>
    <xf numFmtId="171" fontId="12" fillId="0" borderId="1" xfId="4" applyNumberFormat="1" applyFont="1" applyBorder="1"/>
    <xf numFmtId="0" fontId="2" fillId="2" borderId="0" xfId="0" applyFont="1" applyFill="1"/>
    <xf numFmtId="0" fontId="1" fillId="0" borderId="0" xfId="0" applyFont="1"/>
    <xf numFmtId="2" fontId="12" fillId="0" borderId="2" xfId="0" quotePrefix="1" applyNumberFormat="1" applyFont="1" applyBorder="1" applyAlignment="1">
      <alignment horizontal="center"/>
    </xf>
    <xf numFmtId="2" fontId="12" fillId="0" borderId="3" xfId="0" quotePrefix="1" applyNumberFormat="1" applyFont="1" applyBorder="1" applyAlignment="1">
      <alignment horizontal="center"/>
    </xf>
    <xf numFmtId="4" fontId="12" fillId="0" borderId="2" xfId="0" quotePrefix="1" applyNumberFormat="1" applyFont="1" applyBorder="1" applyAlignment="1">
      <alignment horizontal="center"/>
    </xf>
    <xf numFmtId="4" fontId="12" fillId="0" borderId="3" xfId="0" quotePrefix="1" applyNumberFormat="1" applyFont="1" applyBorder="1" applyAlignment="1">
      <alignment horizontal="center"/>
    </xf>
    <xf numFmtId="10" fontId="12" fillId="0" borderId="2" xfId="2" quotePrefix="1" applyNumberFormat="1" applyFont="1" applyFill="1" applyBorder="1" applyAlignment="1">
      <alignment horizontal="center"/>
    </xf>
    <xf numFmtId="10" fontId="12" fillId="0" borderId="3" xfId="2" quotePrefix="1" applyNumberFormat="1" applyFont="1" applyFill="1" applyBorder="1" applyAlignment="1">
      <alignment horizontal="center"/>
    </xf>
    <xf numFmtId="2" fontId="12" fillId="4" borderId="2" xfId="0" applyNumberFormat="1" applyFont="1" applyFill="1" applyBorder="1" applyAlignment="1">
      <alignment horizontal="center"/>
    </xf>
    <xf numFmtId="2" fontId="12" fillId="4" borderId="3" xfId="0" applyNumberFormat="1" applyFont="1" applyFill="1" applyBorder="1" applyAlignment="1">
      <alignment horizont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10" fontId="12" fillId="0" borderId="2" xfId="0" applyNumberFormat="1" applyFont="1" applyBorder="1" applyAlignment="1">
      <alignment horizontal="center"/>
    </xf>
    <xf numFmtId="10" fontId="12" fillId="0" borderId="3" xfId="0" applyNumberFormat="1" applyFont="1" applyBorder="1" applyAlignment="1">
      <alignment horizontal="center"/>
    </xf>
    <xf numFmtId="2" fontId="12" fillId="0" borderId="2" xfId="0" applyNumberFormat="1" applyFont="1" applyBorder="1" applyAlignment="1">
      <alignment horizontal="center"/>
    </xf>
    <xf numFmtId="2" fontId="12" fillId="0" borderId="3" xfId="0" applyNumberFormat="1" applyFont="1" applyBorder="1" applyAlignment="1">
      <alignment horizontal="center"/>
    </xf>
  </cellXfs>
  <cellStyles count="8">
    <cellStyle name="Comma" xfId="1" builtinId="3"/>
    <cellStyle name="Comma 4 2" xfId="6" xr:uid="{30DA9BB2-6DA0-4746-927D-727647BAED64}"/>
    <cellStyle name="Normal" xfId="0" builtinId="0"/>
    <cellStyle name="Normal 2" xfId="3" xr:uid="{9AFD658F-C9BD-4277-9124-63A04BCA1562}"/>
    <cellStyle name="Normal 3 2" xfId="4" xr:uid="{634D37C1-8B62-42E9-8556-A4404B8D3090}"/>
    <cellStyle name="Normal_Scheme data_" xfId="5" xr:uid="{47B715DC-9F2F-411C-B937-B23E2A9AB48B}"/>
    <cellStyle name="Percent" xfId="2" builtinId="5"/>
    <cellStyle name="Percent 2 3" xfId="7" xr:uid="{F07EB272-8E53-4458-A135-DF754C6B1BB7}"/>
  </cellStyles>
  <dxfs count="4">
    <dxf>
      <numFmt numFmtId="172" formatCode="#,##0.000"/>
    </dxf>
    <dxf>
      <numFmt numFmtId="173" formatCode="#,##0.0000"/>
    </dxf>
    <dxf>
      <numFmt numFmtId="4" formatCode="#,##0.00"/>
    </dxf>
    <dxf>
      <numFmt numFmtId="174" formatCode="&quot;-&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2374900</xdr:colOff>
      <xdr:row>72</xdr:row>
      <xdr:rowOff>31750</xdr:rowOff>
    </xdr:to>
    <xdr:pic>
      <xdr:nvPicPr>
        <xdr:cNvPr id="2" name="Picture 1">
          <a:extLst>
            <a:ext uri="{FF2B5EF4-FFF2-40B4-BE49-F238E27FC236}">
              <a16:creationId xmlns:a16="http://schemas.microsoft.com/office/drawing/2014/main" id="{EA78183D-9D97-4A5A-AC08-59A903AFEE59}"/>
            </a:ext>
          </a:extLst>
        </xdr:cNvPr>
        <xdr:cNvPicPr>
          <a:picLocks/>
        </xdr:cNvPicPr>
      </xdr:nvPicPr>
      <xdr:blipFill>
        <a:blip xmlns:r="http://schemas.openxmlformats.org/officeDocument/2006/relationships" r:embed="rId1"/>
        <a:stretch>
          <a:fillRect/>
        </a:stretch>
      </xdr:blipFill>
      <xdr:spPr>
        <a:xfrm>
          <a:off x="462643" y="10401300"/>
          <a:ext cx="2374900" cy="1501321"/>
        </a:xfrm>
        <a:prstGeom prst="rect">
          <a:avLst/>
        </a:prstGeom>
        <a:ln>
          <a:prstDash val="solid"/>
        </a:ln>
      </xdr:spPr>
    </xdr:pic>
    <xdr:clientData/>
  </xdr:twoCellAnchor>
  <xdr:twoCellAnchor editAs="oneCell">
    <xdr:from>
      <xdr:col>1</xdr:col>
      <xdr:colOff>0</xdr:colOff>
      <xdr:row>75</xdr:row>
      <xdr:rowOff>0</xdr:rowOff>
    </xdr:from>
    <xdr:to>
      <xdr:col>1</xdr:col>
      <xdr:colOff>2374900</xdr:colOff>
      <xdr:row>84</xdr:row>
      <xdr:rowOff>31751</xdr:rowOff>
    </xdr:to>
    <xdr:pic>
      <xdr:nvPicPr>
        <xdr:cNvPr id="3" name="Picture 2">
          <a:extLst>
            <a:ext uri="{FF2B5EF4-FFF2-40B4-BE49-F238E27FC236}">
              <a16:creationId xmlns:a16="http://schemas.microsoft.com/office/drawing/2014/main" id="{C57CDC07-0ACB-4BF7-BAFF-5C87C005447C}"/>
            </a:ext>
          </a:extLst>
        </xdr:cNvPr>
        <xdr:cNvPicPr>
          <a:picLocks/>
        </xdr:cNvPicPr>
      </xdr:nvPicPr>
      <xdr:blipFill>
        <a:blip xmlns:r="http://schemas.openxmlformats.org/officeDocument/2006/relationships" r:embed="rId2"/>
        <a:stretch>
          <a:fillRect/>
        </a:stretch>
      </xdr:blipFill>
      <xdr:spPr>
        <a:xfrm>
          <a:off x="462643" y="12404271"/>
          <a:ext cx="2374900" cy="1501323"/>
        </a:xfrm>
        <a:prstGeom prst="rect">
          <a:avLst/>
        </a:prstGeom>
        <a:ln>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63</xdr:row>
      <xdr:rowOff>0</xdr:rowOff>
    </xdr:from>
    <xdr:to>
      <xdr:col>1</xdr:col>
      <xdr:colOff>2374900</xdr:colOff>
      <xdr:row>72</xdr:row>
      <xdr:rowOff>31750</xdr:rowOff>
    </xdr:to>
    <xdr:pic>
      <xdr:nvPicPr>
        <xdr:cNvPr id="2" name="Picture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a:stretch>
          <a:fillRect/>
        </a:stretch>
      </xdr:blipFill>
      <xdr:spPr>
        <a:xfrm>
          <a:off x="457200" y="10883900"/>
          <a:ext cx="2374900" cy="1574800"/>
        </a:xfrm>
        <a:prstGeom prst="rect">
          <a:avLst/>
        </a:prstGeom>
        <a:ln>
          <a:prstDash val="solid"/>
        </a:ln>
      </xdr:spPr>
    </xdr:pic>
    <xdr:clientData/>
  </xdr:twoCellAnchor>
  <xdr:twoCellAnchor editAs="oneCell">
    <xdr:from>
      <xdr:col>1</xdr:col>
      <xdr:colOff>0</xdr:colOff>
      <xdr:row>75</xdr:row>
      <xdr:rowOff>0</xdr:rowOff>
    </xdr:from>
    <xdr:to>
      <xdr:col>1</xdr:col>
      <xdr:colOff>2374900</xdr:colOff>
      <xdr:row>84</xdr:row>
      <xdr:rowOff>31751</xdr:rowOff>
    </xdr:to>
    <xdr:pic>
      <xdr:nvPicPr>
        <xdr:cNvPr id="3" name="Picture 2">
          <a:extLst>
            <a:ext uri="{FF2B5EF4-FFF2-40B4-BE49-F238E27FC236}">
              <a16:creationId xmlns:a16="http://schemas.microsoft.com/office/drawing/2014/main" id="{00000000-0008-0000-0000-000003000000}"/>
            </a:ext>
          </a:extLst>
        </xdr:cNvPr>
        <xdr:cNvPicPr>
          <a:picLocks/>
        </xdr:cNvPicPr>
      </xdr:nvPicPr>
      <xdr:blipFill>
        <a:blip xmlns:r="http://schemas.openxmlformats.org/officeDocument/2006/relationships" r:embed="rId2"/>
        <a:stretch>
          <a:fillRect/>
        </a:stretch>
      </xdr:blipFill>
      <xdr:spPr>
        <a:xfrm>
          <a:off x="457200" y="13296900"/>
          <a:ext cx="2374900" cy="1574800"/>
        </a:xfrm>
        <a:prstGeom prst="rect">
          <a:avLst/>
        </a:prstGeom>
        <a:ln>
          <a:prstDash val="soli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360D4-A17B-4986-BEC5-C2FBF07883D2}">
  <dimension ref="A1:L74"/>
  <sheetViews>
    <sheetView tabSelected="1" zoomScale="86" zoomScaleNormal="86" workbookViewId="0"/>
  </sheetViews>
  <sheetFormatPr defaultColWidth="8.54296875" defaultRowHeight="13.5" x14ac:dyDescent="0.35"/>
  <cols>
    <col min="1" max="1" width="6.54296875" style="1" bestFit="1" customWidth="1"/>
    <col min="2" max="2" width="43.54296875" style="1" bestFit="1" customWidth="1"/>
    <col min="3" max="3" width="17.81640625" style="1" bestFit="1" customWidth="1"/>
    <col min="4" max="4" width="28.54296875" style="1" bestFit="1" customWidth="1"/>
    <col min="5" max="5" width="11.542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54296875" style="1" bestFit="1" customWidth="1"/>
    <col min="12" max="12" width="7.54296875" style="1" bestFit="1" customWidth="1"/>
    <col min="13" max="13" width="8.54296875" style="1" customWidth="1"/>
    <col min="14" max="16384" width="8.54296875" style="1"/>
  </cols>
  <sheetData>
    <row r="1" spans="1:12" ht="18.75" customHeight="1" x14ac:dyDescent="0.45">
      <c r="A1" s="15"/>
      <c r="B1" s="79" t="s">
        <v>0</v>
      </c>
      <c r="C1" s="80"/>
      <c r="D1" s="80"/>
      <c r="E1" s="80"/>
      <c r="F1" s="80"/>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3420782</v>
      </c>
      <c r="F8" s="5">
        <v>46124.11</v>
      </c>
      <c r="G8" s="6">
        <v>9.0999999999999998E-2</v>
      </c>
      <c r="J8" s="5"/>
      <c r="K8" s="2" t="s">
        <v>17</v>
      </c>
      <c r="L8" s="2" t="s">
        <v>18</v>
      </c>
    </row>
    <row r="9" spans="1:12" x14ac:dyDescent="0.35">
      <c r="A9" s="1">
        <v>2</v>
      </c>
      <c r="B9" s="1" t="s">
        <v>19</v>
      </c>
      <c r="C9" s="1" t="s">
        <v>20</v>
      </c>
      <c r="D9" s="1" t="s">
        <v>16</v>
      </c>
      <c r="E9" s="4">
        <v>2515326</v>
      </c>
      <c r="F9" s="5">
        <v>45985.19</v>
      </c>
      <c r="G9" s="6">
        <v>9.0700000000000003E-2</v>
      </c>
      <c r="J9" s="5"/>
      <c r="K9" s="1" t="s">
        <v>16</v>
      </c>
      <c r="L9" s="6">
        <v>0.30769999999999997</v>
      </c>
    </row>
    <row r="10" spans="1:12" x14ac:dyDescent="0.35">
      <c r="A10" s="1">
        <v>3</v>
      </c>
      <c r="B10" s="1" t="s">
        <v>21</v>
      </c>
      <c r="C10" s="1" t="s">
        <v>22</v>
      </c>
      <c r="D10" s="1" t="s">
        <v>23</v>
      </c>
      <c r="E10" s="4">
        <v>6825082</v>
      </c>
      <c r="F10" s="5">
        <v>27965.77</v>
      </c>
      <c r="G10" s="6">
        <v>5.5199999999999999E-2</v>
      </c>
      <c r="J10" s="5"/>
      <c r="K10" s="1" t="s">
        <v>24</v>
      </c>
      <c r="L10" s="6">
        <v>0.10440000000000001</v>
      </c>
    </row>
    <row r="11" spans="1:12" x14ac:dyDescent="0.35">
      <c r="A11" s="1">
        <v>4</v>
      </c>
      <c r="B11" s="1" t="s">
        <v>25</v>
      </c>
      <c r="C11" s="1" t="s">
        <v>26</v>
      </c>
      <c r="D11" s="1" t="s">
        <v>24</v>
      </c>
      <c r="E11" s="4">
        <v>951834</v>
      </c>
      <c r="F11" s="5">
        <v>25373.99</v>
      </c>
      <c r="G11" s="6">
        <v>0.05</v>
      </c>
      <c r="J11" s="5"/>
      <c r="K11" s="1" t="s">
        <v>27</v>
      </c>
      <c r="L11" s="6">
        <v>7.4899999999999994E-2</v>
      </c>
    </row>
    <row r="12" spans="1:12" x14ac:dyDescent="0.35">
      <c r="A12" s="1">
        <v>5</v>
      </c>
      <c r="B12" s="1" t="s">
        <v>28</v>
      </c>
      <c r="C12" s="1" t="s">
        <v>29</v>
      </c>
      <c r="D12" s="1" t="s">
        <v>16</v>
      </c>
      <c r="E12" s="4">
        <v>2257989</v>
      </c>
      <c r="F12" s="5">
        <v>24883.040000000001</v>
      </c>
      <c r="G12" s="6">
        <v>4.9099999999999998E-2</v>
      </c>
      <c r="J12" s="5"/>
      <c r="K12" s="1" t="s">
        <v>30</v>
      </c>
      <c r="L12" s="6">
        <v>6.4899999999999999E-2</v>
      </c>
    </row>
    <row r="13" spans="1:12" x14ac:dyDescent="0.35">
      <c r="A13" s="1">
        <v>6</v>
      </c>
      <c r="B13" s="1" t="s">
        <v>31</v>
      </c>
      <c r="C13" s="1" t="s">
        <v>32</v>
      </c>
      <c r="D13" s="1" t="s">
        <v>30</v>
      </c>
      <c r="E13" s="4">
        <v>274515</v>
      </c>
      <c r="F13" s="5">
        <v>24557.01</v>
      </c>
      <c r="G13" s="6">
        <v>4.8399999999999999E-2</v>
      </c>
      <c r="J13" s="5"/>
      <c r="K13" s="1" t="s">
        <v>33</v>
      </c>
      <c r="L13" s="6">
        <v>5.9900000000000002E-2</v>
      </c>
    </row>
    <row r="14" spans="1:12" x14ac:dyDescent="0.35">
      <c r="A14" s="1">
        <v>7</v>
      </c>
      <c r="B14" s="1" t="s">
        <v>34</v>
      </c>
      <c r="C14" s="1" t="s">
        <v>35</v>
      </c>
      <c r="D14" s="1" t="s">
        <v>27</v>
      </c>
      <c r="E14" s="4">
        <v>1455004</v>
      </c>
      <c r="F14" s="5">
        <v>20984.07</v>
      </c>
      <c r="G14" s="6">
        <v>4.1399999999999999E-2</v>
      </c>
      <c r="J14" s="5"/>
      <c r="K14" s="1" t="s">
        <v>23</v>
      </c>
      <c r="L14" s="6">
        <v>5.5199999999999999E-2</v>
      </c>
    </row>
    <row r="15" spans="1:12" x14ac:dyDescent="0.35">
      <c r="A15" s="1">
        <v>8</v>
      </c>
      <c r="B15" s="1" t="s">
        <v>36</v>
      </c>
      <c r="C15" s="1" t="s">
        <v>37</v>
      </c>
      <c r="D15" s="1" t="s">
        <v>16</v>
      </c>
      <c r="E15" s="4">
        <v>953830</v>
      </c>
      <c r="F15" s="5">
        <v>20709.560000000001</v>
      </c>
      <c r="G15" s="6">
        <v>4.0800000000000003E-2</v>
      </c>
      <c r="J15" s="5"/>
      <c r="K15" s="1" t="s">
        <v>38</v>
      </c>
      <c r="L15" s="6">
        <v>4.1799999999999997E-2</v>
      </c>
    </row>
    <row r="16" spans="1:12" x14ac:dyDescent="0.35">
      <c r="A16" s="1">
        <v>9</v>
      </c>
      <c r="B16" s="1" t="s">
        <v>39</v>
      </c>
      <c r="C16" s="1" t="s">
        <v>40</v>
      </c>
      <c r="D16" s="1" t="s">
        <v>33</v>
      </c>
      <c r="E16" s="4">
        <v>1290469</v>
      </c>
      <c r="F16" s="5">
        <v>19974.52</v>
      </c>
      <c r="G16" s="6">
        <v>3.9399999999999998E-2</v>
      </c>
      <c r="J16" s="5"/>
      <c r="K16" s="1" t="s">
        <v>41</v>
      </c>
      <c r="L16" s="6">
        <v>3.9100000000000003E-2</v>
      </c>
    </row>
    <row r="17" spans="1:12" x14ac:dyDescent="0.35">
      <c r="A17" s="1">
        <v>10</v>
      </c>
      <c r="B17" s="1" t="s">
        <v>42</v>
      </c>
      <c r="C17" s="1" t="s">
        <v>43</v>
      </c>
      <c r="D17" s="1" t="s">
        <v>41</v>
      </c>
      <c r="E17" s="4">
        <v>5537480</v>
      </c>
      <c r="F17" s="5">
        <v>19802.03</v>
      </c>
      <c r="G17" s="6">
        <v>3.9100000000000003E-2</v>
      </c>
      <c r="J17" s="5"/>
      <c r="K17" s="1" t="s">
        <v>44</v>
      </c>
      <c r="L17" s="6">
        <v>3.4200000000000001E-2</v>
      </c>
    </row>
    <row r="18" spans="1:12" x14ac:dyDescent="0.35">
      <c r="A18" s="1">
        <v>11</v>
      </c>
      <c r="B18" s="1" t="s">
        <v>45</v>
      </c>
      <c r="C18" s="1" t="s">
        <v>46</v>
      </c>
      <c r="D18" s="1" t="s">
        <v>16</v>
      </c>
      <c r="E18" s="4">
        <v>2369151</v>
      </c>
      <c r="F18" s="5">
        <v>18278</v>
      </c>
      <c r="G18" s="6">
        <v>3.61E-2</v>
      </c>
      <c r="J18" s="5"/>
      <c r="K18" s="1" t="s">
        <v>47</v>
      </c>
      <c r="L18" s="6">
        <v>2.8299999999999999E-2</v>
      </c>
    </row>
    <row r="19" spans="1:12" x14ac:dyDescent="0.35">
      <c r="A19" s="1">
        <v>12</v>
      </c>
      <c r="B19" s="1" t="s">
        <v>48</v>
      </c>
      <c r="C19" s="1" t="s">
        <v>49</v>
      </c>
      <c r="D19" s="1" t="s">
        <v>47</v>
      </c>
      <c r="E19" s="4">
        <v>10957840</v>
      </c>
      <c r="F19" s="5">
        <v>14350.39</v>
      </c>
      <c r="G19" s="6">
        <v>2.8299999999999999E-2</v>
      </c>
      <c r="J19" s="5"/>
      <c r="K19" s="1" t="s">
        <v>50</v>
      </c>
      <c r="L19" s="6">
        <v>2.0899999999999998E-2</v>
      </c>
    </row>
    <row r="20" spans="1:12" x14ac:dyDescent="0.35">
      <c r="A20" s="1">
        <v>13</v>
      </c>
      <c r="B20" s="1" t="s">
        <v>51</v>
      </c>
      <c r="C20" s="1" t="s">
        <v>52</v>
      </c>
      <c r="D20" s="1" t="s">
        <v>24</v>
      </c>
      <c r="E20" s="4">
        <v>353462</v>
      </c>
      <c r="F20" s="5">
        <v>13159.21</v>
      </c>
      <c r="G20" s="6">
        <v>2.5999999999999999E-2</v>
      </c>
      <c r="J20" s="5"/>
      <c r="K20" s="1" t="s">
        <v>53</v>
      </c>
      <c r="L20" s="6">
        <v>1.54E-2</v>
      </c>
    </row>
    <row r="21" spans="1:12" x14ac:dyDescent="0.35">
      <c r="A21" s="1">
        <v>14</v>
      </c>
      <c r="B21" s="1" t="s">
        <v>54</v>
      </c>
      <c r="C21" s="1" t="s">
        <v>55</v>
      </c>
      <c r="D21" s="1" t="s">
        <v>38</v>
      </c>
      <c r="E21" s="4">
        <v>754575</v>
      </c>
      <c r="F21" s="5">
        <v>12016.61</v>
      </c>
      <c r="G21" s="6">
        <v>2.3699999999999999E-2</v>
      </c>
      <c r="J21" s="5"/>
      <c r="K21" s="1" t="s">
        <v>56</v>
      </c>
      <c r="L21" s="6">
        <v>1.3899999999999999E-2</v>
      </c>
    </row>
    <row r="22" spans="1:12" x14ac:dyDescent="0.35">
      <c r="A22" s="1">
        <v>15</v>
      </c>
      <c r="B22" s="1" t="s">
        <v>57</v>
      </c>
      <c r="C22" s="1" t="s">
        <v>58</v>
      </c>
      <c r="D22" s="1" t="s">
        <v>44</v>
      </c>
      <c r="E22" s="4">
        <v>6340474</v>
      </c>
      <c r="F22" s="5">
        <v>11605.6</v>
      </c>
      <c r="G22" s="6">
        <v>2.29E-2</v>
      </c>
      <c r="J22" s="5"/>
      <c r="K22" s="1" t="s">
        <v>59</v>
      </c>
      <c r="L22" s="6">
        <v>1.18E-2</v>
      </c>
    </row>
    <row r="23" spans="1:12" x14ac:dyDescent="0.35">
      <c r="A23" s="1">
        <v>16</v>
      </c>
      <c r="B23" s="1" t="s">
        <v>60</v>
      </c>
      <c r="C23" s="1" t="s">
        <v>61</v>
      </c>
      <c r="D23" s="1" t="s">
        <v>50</v>
      </c>
      <c r="E23" s="4">
        <v>4298553</v>
      </c>
      <c r="F23" s="5">
        <v>10590.77</v>
      </c>
      <c r="G23" s="6">
        <v>2.0899999999999998E-2</v>
      </c>
      <c r="J23" s="5"/>
      <c r="K23" s="1" t="s">
        <v>62</v>
      </c>
      <c r="L23" s="6">
        <v>6.1999999999999998E-3</v>
      </c>
    </row>
    <row r="24" spans="1:12" x14ac:dyDescent="0.35">
      <c r="A24" s="1">
        <v>17</v>
      </c>
      <c r="B24" s="1" t="s">
        <v>63</v>
      </c>
      <c r="C24" s="1" t="s">
        <v>64</v>
      </c>
      <c r="D24" s="1" t="s">
        <v>38</v>
      </c>
      <c r="E24" s="4">
        <v>585680</v>
      </c>
      <c r="F24" s="5">
        <v>9198.98</v>
      </c>
      <c r="G24" s="6">
        <v>1.8100000000000002E-2</v>
      </c>
      <c r="J24" s="5"/>
      <c r="K24" s="1" t="s">
        <v>65</v>
      </c>
      <c r="L24" s="6">
        <v>8.0000000000000004E-4</v>
      </c>
    </row>
    <row r="25" spans="1:12" x14ac:dyDescent="0.35">
      <c r="A25" s="1">
        <v>18</v>
      </c>
      <c r="B25" s="1" t="s">
        <v>66</v>
      </c>
      <c r="C25" s="1" t="s">
        <v>67</v>
      </c>
      <c r="D25" s="1" t="s">
        <v>24</v>
      </c>
      <c r="E25" s="4">
        <v>1360686</v>
      </c>
      <c r="F25" s="5">
        <v>9177.15</v>
      </c>
      <c r="G25" s="6">
        <v>1.8100000000000002E-2</v>
      </c>
      <c r="J25" s="5"/>
      <c r="K25" s="1" t="s">
        <v>68</v>
      </c>
      <c r="L25" s="6">
        <v>0.1206</v>
      </c>
    </row>
    <row r="26" spans="1:12" x14ac:dyDescent="0.35">
      <c r="A26" s="1">
        <v>19</v>
      </c>
      <c r="B26" s="1" t="s">
        <v>69</v>
      </c>
      <c r="C26" s="1" t="s">
        <v>70</v>
      </c>
      <c r="D26" s="1" t="s">
        <v>53</v>
      </c>
      <c r="E26" s="4">
        <v>2334133</v>
      </c>
      <c r="F26" s="5">
        <v>7803.01</v>
      </c>
      <c r="G26" s="6">
        <v>1.54E-2</v>
      </c>
      <c r="J26" s="5"/>
    </row>
    <row r="27" spans="1:12" x14ac:dyDescent="0.35">
      <c r="A27" s="1">
        <v>20</v>
      </c>
      <c r="B27" s="1" t="s">
        <v>71</v>
      </c>
      <c r="C27" s="1" t="s">
        <v>72</v>
      </c>
      <c r="D27" s="1" t="s">
        <v>56</v>
      </c>
      <c r="E27" s="4">
        <v>1082115</v>
      </c>
      <c r="F27" s="5">
        <v>7032.67</v>
      </c>
      <c r="G27" s="6">
        <v>1.3899999999999999E-2</v>
      </c>
      <c r="J27" s="5"/>
    </row>
    <row r="28" spans="1:12" x14ac:dyDescent="0.35">
      <c r="A28" s="1">
        <v>21</v>
      </c>
      <c r="B28" s="1" t="s">
        <v>73</v>
      </c>
      <c r="C28" s="1" t="s">
        <v>74</v>
      </c>
      <c r="D28" s="1" t="s">
        <v>27</v>
      </c>
      <c r="E28" s="4">
        <v>610013</v>
      </c>
      <c r="F28" s="5">
        <v>7021.25</v>
      </c>
      <c r="G28" s="6">
        <v>1.38E-2</v>
      </c>
      <c r="J28" s="5"/>
    </row>
    <row r="29" spans="1:12" x14ac:dyDescent="0.35">
      <c r="A29" s="1">
        <v>22</v>
      </c>
      <c r="B29" s="1" t="s">
        <v>75</v>
      </c>
      <c r="C29" s="1" t="s">
        <v>76</v>
      </c>
      <c r="D29" s="1" t="s">
        <v>59</v>
      </c>
      <c r="E29" s="4">
        <v>471121</v>
      </c>
      <c r="F29" s="5">
        <v>5959.21</v>
      </c>
      <c r="G29" s="6">
        <v>1.18E-2</v>
      </c>
      <c r="J29" s="5"/>
    </row>
    <row r="30" spans="1:12" x14ac:dyDescent="0.35">
      <c r="A30" s="1">
        <v>23</v>
      </c>
      <c r="B30" s="1" t="s">
        <v>77</v>
      </c>
      <c r="C30" s="1" t="s">
        <v>78</v>
      </c>
      <c r="D30" s="1" t="s">
        <v>44</v>
      </c>
      <c r="E30" s="4">
        <v>1954286</v>
      </c>
      <c r="F30" s="5">
        <v>5737.78</v>
      </c>
      <c r="G30" s="6">
        <v>1.1299999999999999E-2</v>
      </c>
      <c r="J30" s="5"/>
    </row>
    <row r="31" spans="1:12" x14ac:dyDescent="0.35">
      <c r="A31" s="1">
        <v>24</v>
      </c>
      <c r="B31" s="1" t="s">
        <v>79</v>
      </c>
      <c r="C31" s="1" t="s">
        <v>80</v>
      </c>
      <c r="D31" s="1" t="s">
        <v>27</v>
      </c>
      <c r="E31" s="4">
        <v>608603</v>
      </c>
      <c r="F31" s="5">
        <v>5658.49</v>
      </c>
      <c r="G31" s="6">
        <v>1.12E-2</v>
      </c>
      <c r="J31" s="5"/>
    </row>
    <row r="32" spans="1:12" x14ac:dyDescent="0.35">
      <c r="A32" s="1">
        <v>25</v>
      </c>
      <c r="B32" s="1" t="s">
        <v>81</v>
      </c>
      <c r="C32" s="1" t="s">
        <v>82</v>
      </c>
      <c r="D32" s="1" t="s">
        <v>33</v>
      </c>
      <c r="E32" s="4">
        <v>705632</v>
      </c>
      <c r="F32" s="5">
        <v>5640.82</v>
      </c>
      <c r="G32" s="6">
        <v>1.11E-2</v>
      </c>
      <c r="J32" s="5"/>
    </row>
    <row r="33" spans="1:10" x14ac:dyDescent="0.35">
      <c r="A33" s="1">
        <v>26</v>
      </c>
      <c r="B33" s="1" t="s">
        <v>83</v>
      </c>
      <c r="C33" s="1" t="s">
        <v>84</v>
      </c>
      <c r="D33" s="1" t="s">
        <v>24</v>
      </c>
      <c r="E33" s="4">
        <v>97650</v>
      </c>
      <c r="F33" s="5">
        <v>5222.03</v>
      </c>
      <c r="G33" s="6">
        <v>1.03E-2</v>
      </c>
      <c r="J33" s="5"/>
    </row>
    <row r="34" spans="1:10" x14ac:dyDescent="0.35">
      <c r="A34" s="1">
        <v>27</v>
      </c>
      <c r="B34" s="1" t="s">
        <v>85</v>
      </c>
      <c r="C34" s="1" t="s">
        <v>86</v>
      </c>
      <c r="D34" s="1" t="s">
        <v>30</v>
      </c>
      <c r="E34" s="4">
        <v>1153626</v>
      </c>
      <c r="F34" s="5">
        <v>4778.8999999999996</v>
      </c>
      <c r="G34" s="6">
        <v>9.4000000000000004E-3</v>
      </c>
      <c r="J34" s="5"/>
    </row>
    <row r="35" spans="1:10" x14ac:dyDescent="0.35">
      <c r="A35" s="1">
        <v>28</v>
      </c>
      <c r="B35" s="1" t="s">
        <v>87</v>
      </c>
      <c r="C35" s="1" t="s">
        <v>88</v>
      </c>
      <c r="D35" s="1" t="s">
        <v>33</v>
      </c>
      <c r="E35" s="4">
        <v>264939</v>
      </c>
      <c r="F35" s="5">
        <v>4749.96</v>
      </c>
      <c r="G35" s="6">
        <v>9.4000000000000004E-3</v>
      </c>
      <c r="J35" s="5"/>
    </row>
    <row r="36" spans="1:10" x14ac:dyDescent="0.35">
      <c r="A36" s="1">
        <v>29</v>
      </c>
      <c r="B36" s="1" t="s">
        <v>89</v>
      </c>
      <c r="C36" s="1" t="s">
        <v>90</v>
      </c>
      <c r="D36" s="1" t="s">
        <v>27</v>
      </c>
      <c r="E36" s="4">
        <v>287914</v>
      </c>
      <c r="F36" s="5">
        <v>4324.18</v>
      </c>
      <c r="G36" s="6">
        <v>8.5000000000000006E-3</v>
      </c>
      <c r="J36" s="5"/>
    </row>
    <row r="37" spans="1:10" x14ac:dyDescent="0.35">
      <c r="A37" s="1">
        <v>30</v>
      </c>
      <c r="B37" s="1" t="s">
        <v>91</v>
      </c>
      <c r="C37" s="1" t="s">
        <v>92</v>
      </c>
      <c r="D37" s="1" t="s">
        <v>30</v>
      </c>
      <c r="E37" s="4">
        <v>410167</v>
      </c>
      <c r="F37" s="5">
        <v>3613.98</v>
      </c>
      <c r="G37" s="6">
        <v>7.1000000000000004E-3</v>
      </c>
      <c r="J37" s="5"/>
    </row>
    <row r="38" spans="1:10" x14ac:dyDescent="0.35">
      <c r="A38" s="1">
        <v>31</v>
      </c>
      <c r="B38" s="1" t="s">
        <v>93</v>
      </c>
      <c r="C38" s="1" t="s">
        <v>94</v>
      </c>
      <c r="D38" s="1" t="s">
        <v>62</v>
      </c>
      <c r="E38" s="4">
        <v>546837</v>
      </c>
      <c r="F38" s="5">
        <v>3163.73</v>
      </c>
      <c r="G38" s="6">
        <v>6.1999999999999998E-3</v>
      </c>
      <c r="J38" s="5"/>
    </row>
    <row r="39" spans="1:10" x14ac:dyDescent="0.35">
      <c r="A39" s="7"/>
      <c r="B39" s="7" t="s">
        <v>95</v>
      </c>
      <c r="C39" s="7"/>
      <c r="D39" s="7"/>
      <c r="E39" s="7"/>
      <c r="F39" s="8">
        <v>445442.01</v>
      </c>
      <c r="G39" s="9">
        <v>0.87860000000000005</v>
      </c>
    </row>
    <row r="41" spans="1:10" x14ac:dyDescent="0.35">
      <c r="B41" s="2" t="s">
        <v>96</v>
      </c>
    </row>
    <row r="42" spans="1:10" x14ac:dyDescent="0.35">
      <c r="A42" s="1">
        <v>32</v>
      </c>
      <c r="B42" s="1" t="s">
        <v>97</v>
      </c>
      <c r="D42" s="1" t="s">
        <v>65</v>
      </c>
      <c r="E42" s="4">
        <v>112500</v>
      </c>
      <c r="F42" s="5">
        <v>260.83</v>
      </c>
      <c r="G42" s="6">
        <v>5.0000000000000001E-4</v>
      </c>
      <c r="H42" s="10">
        <v>45771</v>
      </c>
      <c r="J42" s="5"/>
    </row>
    <row r="43" spans="1:10" x14ac:dyDescent="0.35">
      <c r="A43" s="1">
        <v>33</v>
      </c>
      <c r="B43" s="1" t="s">
        <v>98</v>
      </c>
      <c r="D43" s="1" t="s">
        <v>65</v>
      </c>
      <c r="E43" s="4">
        <v>300000</v>
      </c>
      <c r="F43" s="5">
        <v>139.65</v>
      </c>
      <c r="G43" s="6">
        <v>2.9999999999999997E-4</v>
      </c>
      <c r="H43" s="10">
        <v>45771</v>
      </c>
      <c r="J43" s="5"/>
    </row>
    <row r="44" spans="1:10" x14ac:dyDescent="0.35">
      <c r="A44" s="7"/>
      <c r="B44" s="7" t="s">
        <v>95</v>
      </c>
      <c r="C44" s="7"/>
      <c r="D44" s="7"/>
      <c r="E44" s="7"/>
      <c r="F44" s="8">
        <v>400.48</v>
      </c>
      <c r="G44" s="9">
        <v>8.0000000000000004E-4</v>
      </c>
    </row>
    <row r="46" spans="1:10" x14ac:dyDescent="0.35">
      <c r="B46" s="2" t="s">
        <v>99</v>
      </c>
    </row>
    <row r="47" spans="1:10" x14ac:dyDescent="0.35">
      <c r="A47" s="1">
        <v>34</v>
      </c>
      <c r="B47" s="2" t="s">
        <v>100</v>
      </c>
      <c r="F47" s="5">
        <v>64966.04</v>
      </c>
      <c r="G47" s="6">
        <v>0.12809999999999999</v>
      </c>
      <c r="H47" s="10">
        <v>45749</v>
      </c>
    </row>
    <row r="48" spans="1:10" x14ac:dyDescent="0.35">
      <c r="A48" s="7"/>
      <c r="B48" s="7" t="s">
        <v>95</v>
      </c>
      <c r="C48" s="7"/>
      <c r="D48" s="7"/>
      <c r="E48" s="7"/>
      <c r="F48" s="8">
        <v>64966.04</v>
      </c>
      <c r="G48" s="9">
        <v>0.12809999999999999</v>
      </c>
    </row>
    <row r="50" spans="1:10" x14ac:dyDescent="0.35">
      <c r="B50" s="2" t="s">
        <v>101</v>
      </c>
    </row>
    <row r="51" spans="1:10" x14ac:dyDescent="0.35">
      <c r="B51" s="1" t="s">
        <v>102</v>
      </c>
      <c r="E51" s="4"/>
      <c r="F51" s="5">
        <v>1000</v>
      </c>
      <c r="G51" s="6">
        <v>2E-3</v>
      </c>
      <c r="J51" s="5"/>
    </row>
    <row r="52" spans="1:10" x14ac:dyDescent="0.35">
      <c r="B52" s="1" t="s">
        <v>103</v>
      </c>
      <c r="E52" s="4"/>
      <c r="F52" s="5">
        <v>-4791.84</v>
      </c>
      <c r="G52" s="6">
        <v>-9.4999999999999998E-3</v>
      </c>
      <c r="J52" s="5"/>
    </row>
    <row r="53" spans="1:10" x14ac:dyDescent="0.35">
      <c r="A53" s="7"/>
      <c r="B53" s="7" t="s">
        <v>95</v>
      </c>
      <c r="C53" s="7"/>
      <c r="D53" s="7"/>
      <c r="E53" s="7"/>
      <c r="F53" s="8">
        <v>-3791.84</v>
      </c>
      <c r="G53" s="9">
        <v>-7.4999999999999997E-3</v>
      </c>
    </row>
    <row r="55" spans="1:10" x14ac:dyDescent="0.35">
      <c r="A55" s="3"/>
      <c r="B55" s="3" t="s">
        <v>104</v>
      </c>
      <c r="C55" s="3"/>
      <c r="D55" s="3"/>
      <c r="E55" s="3"/>
      <c r="F55" s="11">
        <v>507016.69</v>
      </c>
      <c r="G55" s="12">
        <v>1</v>
      </c>
    </row>
    <row r="56" spans="1:10" x14ac:dyDescent="0.35">
      <c r="A56" s="1" t="s">
        <v>105</v>
      </c>
    </row>
    <row r="57" spans="1:10" x14ac:dyDescent="0.35">
      <c r="A57" s="1">
        <v>1</v>
      </c>
      <c r="B57" s="1" t="s">
        <v>106</v>
      </c>
    </row>
    <row r="58" spans="1:10" x14ac:dyDescent="0.35">
      <c r="A58" s="13">
        <v>2</v>
      </c>
      <c r="B58" s="13" t="s">
        <v>107</v>
      </c>
    </row>
    <row r="62" spans="1:10" ht="16.5" customHeight="1" x14ac:dyDescent="0.35">
      <c r="B62" s="14" t="s">
        <v>108</v>
      </c>
    </row>
    <row r="74" spans="2:2" ht="16.5" customHeight="1" x14ac:dyDescent="0.35">
      <c r="B74" s="14" t="s">
        <v>109</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4"/>
  <sheetViews>
    <sheetView zoomScale="86" zoomScaleNormal="86" workbookViewId="0"/>
  </sheetViews>
  <sheetFormatPr defaultColWidth="8.54296875" defaultRowHeight="13.5" x14ac:dyDescent="0.35"/>
  <cols>
    <col min="1" max="1" width="6.54296875" style="1" bestFit="1" customWidth="1"/>
    <col min="2" max="2" width="43.54296875" style="1" bestFit="1" customWidth="1"/>
    <col min="3" max="3" width="17.81640625" style="1" bestFit="1" customWidth="1"/>
    <col min="4" max="4" width="28.54296875" style="1" bestFit="1" customWidth="1"/>
    <col min="5" max="5" width="11.54296875" style="1" bestFit="1" customWidth="1"/>
    <col min="6" max="6" width="23.81640625" style="1" bestFit="1" customWidth="1"/>
    <col min="7" max="7" width="14" style="1" bestFit="1" customWidth="1"/>
    <col min="8" max="8" width="12.54296875" style="1" bestFit="1" customWidth="1"/>
    <col min="9" max="9" width="14" style="1" bestFit="1" customWidth="1"/>
    <col min="10" max="10" width="7.54296875" style="1" bestFit="1" customWidth="1"/>
    <col min="11" max="11" width="28.54296875" style="1" bestFit="1" customWidth="1"/>
    <col min="12" max="12" width="7.54296875" style="1" bestFit="1" customWidth="1"/>
    <col min="13" max="13" width="8.54296875" style="1" customWidth="1"/>
    <col min="14" max="16384" width="8.54296875" style="1"/>
  </cols>
  <sheetData>
    <row r="1" spans="1:12" ht="18.75" customHeight="1" x14ac:dyDescent="0.45">
      <c r="A1" s="15"/>
      <c r="B1" s="79" t="s">
        <v>0</v>
      </c>
      <c r="C1" s="80"/>
      <c r="D1" s="80"/>
      <c r="E1" s="80"/>
      <c r="F1" s="80"/>
    </row>
    <row r="2" spans="1:12" x14ac:dyDescent="0.35">
      <c r="B2" s="2" t="s">
        <v>1</v>
      </c>
    </row>
    <row r="4" spans="1:12" x14ac:dyDescent="0.35">
      <c r="A4" s="3" t="s">
        <v>2</v>
      </c>
      <c r="B4" s="3" t="s">
        <v>3</v>
      </c>
      <c r="C4" s="3" t="s">
        <v>4</v>
      </c>
      <c r="D4" s="3" t="s">
        <v>5</v>
      </c>
      <c r="E4" s="3" t="s">
        <v>6</v>
      </c>
      <c r="F4" s="3" t="s">
        <v>7</v>
      </c>
      <c r="G4" s="3" t="s">
        <v>8</v>
      </c>
      <c r="H4" s="3" t="s">
        <v>9</v>
      </c>
      <c r="I4" s="3" t="s">
        <v>10</v>
      </c>
      <c r="J4" s="3" t="s">
        <v>11</v>
      </c>
    </row>
    <row r="6" spans="1:12" x14ac:dyDescent="0.35">
      <c r="B6" s="2" t="s">
        <v>12</v>
      </c>
    </row>
    <row r="7" spans="1:12" x14ac:dyDescent="0.35">
      <c r="B7" s="2" t="s">
        <v>13</v>
      </c>
    </row>
    <row r="8" spans="1:12" x14ac:dyDescent="0.35">
      <c r="A8" s="1">
        <v>1</v>
      </c>
      <c r="B8" s="1" t="s">
        <v>14</v>
      </c>
      <c r="C8" s="1" t="s">
        <v>15</v>
      </c>
      <c r="D8" s="1" t="s">
        <v>16</v>
      </c>
      <c r="E8" s="4">
        <v>3420782</v>
      </c>
      <c r="F8" s="5">
        <v>46124.11</v>
      </c>
      <c r="G8" s="6">
        <v>9.0999999999999998E-2</v>
      </c>
      <c r="J8" s="5"/>
      <c r="K8" s="2" t="s">
        <v>17</v>
      </c>
      <c r="L8" s="2" t="s">
        <v>18</v>
      </c>
    </row>
    <row r="9" spans="1:12" x14ac:dyDescent="0.35">
      <c r="A9" s="1">
        <v>2</v>
      </c>
      <c r="B9" s="1" t="s">
        <v>19</v>
      </c>
      <c r="C9" s="1" t="s">
        <v>20</v>
      </c>
      <c r="D9" s="1" t="s">
        <v>16</v>
      </c>
      <c r="E9" s="4">
        <v>2515326</v>
      </c>
      <c r="F9" s="5">
        <v>45985.19</v>
      </c>
      <c r="G9" s="6">
        <v>9.0700000000000003E-2</v>
      </c>
      <c r="J9" s="5"/>
      <c r="K9" s="1" t="s">
        <v>16</v>
      </c>
      <c r="L9" s="6">
        <v>0.30769999999999997</v>
      </c>
    </row>
    <row r="10" spans="1:12" x14ac:dyDescent="0.35">
      <c r="A10" s="1">
        <v>3</v>
      </c>
      <c r="B10" s="1" t="s">
        <v>21</v>
      </c>
      <c r="C10" s="1" t="s">
        <v>22</v>
      </c>
      <c r="D10" s="1" t="s">
        <v>23</v>
      </c>
      <c r="E10" s="4">
        <v>6825082</v>
      </c>
      <c r="F10" s="5">
        <v>27965.77</v>
      </c>
      <c r="G10" s="6">
        <v>5.5199999999999999E-2</v>
      </c>
      <c r="J10" s="5"/>
      <c r="K10" s="1" t="s">
        <v>24</v>
      </c>
      <c r="L10" s="6">
        <v>0.10440000000000001</v>
      </c>
    </row>
    <row r="11" spans="1:12" x14ac:dyDescent="0.35">
      <c r="A11" s="1">
        <v>4</v>
      </c>
      <c r="B11" s="1" t="s">
        <v>25</v>
      </c>
      <c r="C11" s="1" t="s">
        <v>26</v>
      </c>
      <c r="D11" s="1" t="s">
        <v>24</v>
      </c>
      <c r="E11" s="4">
        <v>951834</v>
      </c>
      <c r="F11" s="5">
        <v>25373.99</v>
      </c>
      <c r="G11" s="6">
        <v>0.05</v>
      </c>
      <c r="J11" s="5"/>
      <c r="K11" s="1" t="s">
        <v>27</v>
      </c>
      <c r="L11" s="6">
        <v>7.4899999999999994E-2</v>
      </c>
    </row>
    <row r="12" spans="1:12" x14ac:dyDescent="0.35">
      <c r="A12" s="1">
        <v>5</v>
      </c>
      <c r="B12" s="1" t="s">
        <v>28</v>
      </c>
      <c r="C12" s="1" t="s">
        <v>29</v>
      </c>
      <c r="D12" s="1" t="s">
        <v>16</v>
      </c>
      <c r="E12" s="4">
        <v>2257989</v>
      </c>
      <c r="F12" s="5">
        <v>24883.040000000001</v>
      </c>
      <c r="G12" s="6">
        <v>4.9099999999999998E-2</v>
      </c>
      <c r="J12" s="5"/>
      <c r="K12" s="1" t="s">
        <v>30</v>
      </c>
      <c r="L12" s="6">
        <v>6.4899999999999999E-2</v>
      </c>
    </row>
    <row r="13" spans="1:12" x14ac:dyDescent="0.35">
      <c r="A13" s="1">
        <v>6</v>
      </c>
      <c r="B13" s="1" t="s">
        <v>31</v>
      </c>
      <c r="C13" s="1" t="s">
        <v>32</v>
      </c>
      <c r="D13" s="1" t="s">
        <v>30</v>
      </c>
      <c r="E13" s="4">
        <v>274515</v>
      </c>
      <c r="F13" s="5">
        <v>24557.01</v>
      </c>
      <c r="G13" s="6">
        <v>4.8399999999999999E-2</v>
      </c>
      <c r="J13" s="5"/>
      <c r="K13" s="1" t="s">
        <v>33</v>
      </c>
      <c r="L13" s="6">
        <v>5.9900000000000002E-2</v>
      </c>
    </row>
    <row r="14" spans="1:12" x14ac:dyDescent="0.35">
      <c r="A14" s="1">
        <v>7</v>
      </c>
      <c r="B14" s="1" t="s">
        <v>34</v>
      </c>
      <c r="C14" s="1" t="s">
        <v>35</v>
      </c>
      <c r="D14" s="1" t="s">
        <v>27</v>
      </c>
      <c r="E14" s="4">
        <v>1455004</v>
      </c>
      <c r="F14" s="5">
        <v>20984.07</v>
      </c>
      <c r="G14" s="6">
        <v>4.1399999999999999E-2</v>
      </c>
      <c r="J14" s="5"/>
      <c r="K14" s="1" t="s">
        <v>23</v>
      </c>
      <c r="L14" s="6">
        <v>5.5199999999999999E-2</v>
      </c>
    </row>
    <row r="15" spans="1:12" x14ac:dyDescent="0.35">
      <c r="A15" s="1">
        <v>8</v>
      </c>
      <c r="B15" s="1" t="s">
        <v>36</v>
      </c>
      <c r="C15" s="1" t="s">
        <v>37</v>
      </c>
      <c r="D15" s="1" t="s">
        <v>16</v>
      </c>
      <c r="E15" s="4">
        <v>953830</v>
      </c>
      <c r="F15" s="5">
        <v>20709.560000000001</v>
      </c>
      <c r="G15" s="6">
        <v>4.0800000000000003E-2</v>
      </c>
      <c r="J15" s="5"/>
      <c r="K15" s="1" t="s">
        <v>38</v>
      </c>
      <c r="L15" s="6">
        <v>4.1799999999999997E-2</v>
      </c>
    </row>
    <row r="16" spans="1:12" x14ac:dyDescent="0.35">
      <c r="A16" s="1">
        <v>9</v>
      </c>
      <c r="B16" s="1" t="s">
        <v>39</v>
      </c>
      <c r="C16" s="1" t="s">
        <v>40</v>
      </c>
      <c r="D16" s="1" t="s">
        <v>33</v>
      </c>
      <c r="E16" s="4">
        <v>1290469</v>
      </c>
      <c r="F16" s="5">
        <v>19974.52</v>
      </c>
      <c r="G16" s="6">
        <v>3.9399999999999998E-2</v>
      </c>
      <c r="J16" s="5"/>
      <c r="K16" s="1" t="s">
        <v>41</v>
      </c>
      <c r="L16" s="6">
        <v>3.9100000000000003E-2</v>
      </c>
    </row>
    <row r="17" spans="1:12" x14ac:dyDescent="0.35">
      <c r="A17" s="1">
        <v>10</v>
      </c>
      <c r="B17" s="1" t="s">
        <v>42</v>
      </c>
      <c r="C17" s="1" t="s">
        <v>43</v>
      </c>
      <c r="D17" s="1" t="s">
        <v>41</v>
      </c>
      <c r="E17" s="4">
        <v>5537480</v>
      </c>
      <c r="F17" s="5">
        <v>19802.03</v>
      </c>
      <c r="G17" s="6">
        <v>3.9100000000000003E-2</v>
      </c>
      <c r="J17" s="5"/>
      <c r="K17" s="1" t="s">
        <v>44</v>
      </c>
      <c r="L17" s="6">
        <v>3.4200000000000001E-2</v>
      </c>
    </row>
    <row r="18" spans="1:12" x14ac:dyDescent="0.35">
      <c r="A18" s="1">
        <v>11</v>
      </c>
      <c r="B18" s="1" t="s">
        <v>45</v>
      </c>
      <c r="C18" s="1" t="s">
        <v>46</v>
      </c>
      <c r="D18" s="1" t="s">
        <v>16</v>
      </c>
      <c r="E18" s="4">
        <v>2369151</v>
      </c>
      <c r="F18" s="5">
        <v>18278</v>
      </c>
      <c r="G18" s="6">
        <v>3.61E-2</v>
      </c>
      <c r="J18" s="5"/>
      <c r="K18" s="1" t="s">
        <v>47</v>
      </c>
      <c r="L18" s="6">
        <v>2.8299999999999999E-2</v>
      </c>
    </row>
    <row r="19" spans="1:12" x14ac:dyDescent="0.35">
      <c r="A19" s="1">
        <v>12</v>
      </c>
      <c r="B19" s="1" t="s">
        <v>48</v>
      </c>
      <c r="C19" s="1" t="s">
        <v>49</v>
      </c>
      <c r="D19" s="1" t="s">
        <v>47</v>
      </c>
      <c r="E19" s="4">
        <v>10957840</v>
      </c>
      <c r="F19" s="5">
        <v>14350.39</v>
      </c>
      <c r="G19" s="6">
        <v>2.8299999999999999E-2</v>
      </c>
      <c r="J19" s="5"/>
      <c r="K19" s="1" t="s">
        <v>50</v>
      </c>
      <c r="L19" s="6">
        <v>2.0899999999999998E-2</v>
      </c>
    </row>
    <row r="20" spans="1:12" x14ac:dyDescent="0.35">
      <c r="A20" s="1">
        <v>13</v>
      </c>
      <c r="B20" s="1" t="s">
        <v>51</v>
      </c>
      <c r="C20" s="1" t="s">
        <v>52</v>
      </c>
      <c r="D20" s="1" t="s">
        <v>24</v>
      </c>
      <c r="E20" s="4">
        <v>353462</v>
      </c>
      <c r="F20" s="5">
        <v>13159.21</v>
      </c>
      <c r="G20" s="6">
        <v>2.5999999999999999E-2</v>
      </c>
      <c r="J20" s="5"/>
      <c r="K20" s="1" t="s">
        <v>53</v>
      </c>
      <c r="L20" s="6">
        <v>1.54E-2</v>
      </c>
    </row>
    <row r="21" spans="1:12" x14ac:dyDescent="0.35">
      <c r="A21" s="1">
        <v>14</v>
      </c>
      <c r="B21" s="1" t="s">
        <v>54</v>
      </c>
      <c r="C21" s="1" t="s">
        <v>55</v>
      </c>
      <c r="D21" s="1" t="s">
        <v>38</v>
      </c>
      <c r="E21" s="4">
        <v>754575</v>
      </c>
      <c r="F21" s="5">
        <v>12016.61</v>
      </c>
      <c r="G21" s="6">
        <v>2.3699999999999999E-2</v>
      </c>
      <c r="J21" s="5"/>
      <c r="K21" s="1" t="s">
        <v>56</v>
      </c>
      <c r="L21" s="6">
        <v>1.3899999999999999E-2</v>
      </c>
    </row>
    <row r="22" spans="1:12" x14ac:dyDescent="0.35">
      <c r="A22" s="1">
        <v>15</v>
      </c>
      <c r="B22" s="1" t="s">
        <v>57</v>
      </c>
      <c r="C22" s="1" t="s">
        <v>58</v>
      </c>
      <c r="D22" s="1" t="s">
        <v>44</v>
      </c>
      <c r="E22" s="4">
        <v>6340474</v>
      </c>
      <c r="F22" s="5">
        <v>11605.6</v>
      </c>
      <c r="G22" s="6">
        <v>2.29E-2</v>
      </c>
      <c r="J22" s="5"/>
      <c r="K22" s="1" t="s">
        <v>59</v>
      </c>
      <c r="L22" s="6">
        <v>1.18E-2</v>
      </c>
    </row>
    <row r="23" spans="1:12" x14ac:dyDescent="0.35">
      <c r="A23" s="1">
        <v>16</v>
      </c>
      <c r="B23" s="1" t="s">
        <v>60</v>
      </c>
      <c r="C23" s="1" t="s">
        <v>61</v>
      </c>
      <c r="D23" s="1" t="s">
        <v>50</v>
      </c>
      <c r="E23" s="4">
        <v>4298553</v>
      </c>
      <c r="F23" s="5">
        <v>10590.77</v>
      </c>
      <c r="G23" s="6">
        <v>2.0899999999999998E-2</v>
      </c>
      <c r="J23" s="5"/>
      <c r="K23" s="1" t="s">
        <v>62</v>
      </c>
      <c r="L23" s="6">
        <v>6.1999999999999998E-3</v>
      </c>
    </row>
    <row r="24" spans="1:12" x14ac:dyDescent="0.35">
      <c r="A24" s="1">
        <v>17</v>
      </c>
      <c r="B24" s="1" t="s">
        <v>63</v>
      </c>
      <c r="C24" s="1" t="s">
        <v>64</v>
      </c>
      <c r="D24" s="1" t="s">
        <v>38</v>
      </c>
      <c r="E24" s="4">
        <v>585680</v>
      </c>
      <c r="F24" s="5">
        <v>9198.98</v>
      </c>
      <c r="G24" s="6">
        <v>1.8100000000000002E-2</v>
      </c>
      <c r="J24" s="5"/>
      <c r="K24" s="1" t="s">
        <v>65</v>
      </c>
      <c r="L24" s="6">
        <v>8.0000000000000004E-4</v>
      </c>
    </row>
    <row r="25" spans="1:12" x14ac:dyDescent="0.35">
      <c r="A25" s="1">
        <v>18</v>
      </c>
      <c r="B25" s="1" t="s">
        <v>66</v>
      </c>
      <c r="C25" s="1" t="s">
        <v>67</v>
      </c>
      <c r="D25" s="1" t="s">
        <v>24</v>
      </c>
      <c r="E25" s="4">
        <v>1360686</v>
      </c>
      <c r="F25" s="5">
        <v>9177.15</v>
      </c>
      <c r="G25" s="6">
        <v>1.8100000000000002E-2</v>
      </c>
      <c r="J25" s="5"/>
      <c r="K25" s="1" t="s">
        <v>68</v>
      </c>
      <c r="L25" s="6">
        <v>0.1206</v>
      </c>
    </row>
    <row r="26" spans="1:12" x14ac:dyDescent="0.35">
      <c r="A26" s="1">
        <v>19</v>
      </c>
      <c r="B26" s="1" t="s">
        <v>69</v>
      </c>
      <c r="C26" s="1" t="s">
        <v>70</v>
      </c>
      <c r="D26" s="1" t="s">
        <v>53</v>
      </c>
      <c r="E26" s="4">
        <v>2334133</v>
      </c>
      <c r="F26" s="5">
        <v>7803.01</v>
      </c>
      <c r="G26" s="6">
        <v>1.54E-2</v>
      </c>
      <c r="J26" s="5"/>
    </row>
    <row r="27" spans="1:12" x14ac:dyDescent="0.35">
      <c r="A27" s="1">
        <v>20</v>
      </c>
      <c r="B27" s="1" t="s">
        <v>71</v>
      </c>
      <c r="C27" s="1" t="s">
        <v>72</v>
      </c>
      <c r="D27" s="1" t="s">
        <v>56</v>
      </c>
      <c r="E27" s="4">
        <v>1082115</v>
      </c>
      <c r="F27" s="5">
        <v>7032.67</v>
      </c>
      <c r="G27" s="6">
        <v>1.3899999999999999E-2</v>
      </c>
      <c r="J27" s="5"/>
    </row>
    <row r="28" spans="1:12" x14ac:dyDescent="0.35">
      <c r="A28" s="1">
        <v>21</v>
      </c>
      <c r="B28" s="1" t="s">
        <v>73</v>
      </c>
      <c r="C28" s="1" t="s">
        <v>74</v>
      </c>
      <c r="D28" s="1" t="s">
        <v>27</v>
      </c>
      <c r="E28" s="4">
        <v>610013</v>
      </c>
      <c r="F28" s="5">
        <v>7021.25</v>
      </c>
      <c r="G28" s="6">
        <v>1.38E-2</v>
      </c>
      <c r="J28" s="5"/>
    </row>
    <row r="29" spans="1:12" x14ac:dyDescent="0.35">
      <c r="A29" s="1">
        <v>22</v>
      </c>
      <c r="B29" s="1" t="s">
        <v>75</v>
      </c>
      <c r="C29" s="1" t="s">
        <v>76</v>
      </c>
      <c r="D29" s="1" t="s">
        <v>59</v>
      </c>
      <c r="E29" s="4">
        <v>471121</v>
      </c>
      <c r="F29" s="5">
        <v>5959.21</v>
      </c>
      <c r="G29" s="6">
        <v>1.18E-2</v>
      </c>
      <c r="J29" s="5"/>
    </row>
    <row r="30" spans="1:12" x14ac:dyDescent="0.35">
      <c r="A30" s="1">
        <v>23</v>
      </c>
      <c r="B30" s="1" t="s">
        <v>77</v>
      </c>
      <c r="C30" s="1" t="s">
        <v>78</v>
      </c>
      <c r="D30" s="1" t="s">
        <v>44</v>
      </c>
      <c r="E30" s="4">
        <v>1954286</v>
      </c>
      <c r="F30" s="5">
        <v>5737.78</v>
      </c>
      <c r="G30" s="6">
        <v>1.1299999999999999E-2</v>
      </c>
      <c r="J30" s="5"/>
    </row>
    <row r="31" spans="1:12" x14ac:dyDescent="0.35">
      <c r="A31" s="1">
        <v>24</v>
      </c>
      <c r="B31" s="1" t="s">
        <v>79</v>
      </c>
      <c r="C31" s="1" t="s">
        <v>80</v>
      </c>
      <c r="D31" s="1" t="s">
        <v>27</v>
      </c>
      <c r="E31" s="4">
        <v>608603</v>
      </c>
      <c r="F31" s="5">
        <v>5658.49</v>
      </c>
      <c r="G31" s="6">
        <v>1.12E-2</v>
      </c>
      <c r="J31" s="5"/>
    </row>
    <row r="32" spans="1:12" x14ac:dyDescent="0.35">
      <c r="A32" s="1">
        <v>25</v>
      </c>
      <c r="B32" s="1" t="s">
        <v>81</v>
      </c>
      <c r="C32" s="1" t="s">
        <v>82</v>
      </c>
      <c r="D32" s="1" t="s">
        <v>33</v>
      </c>
      <c r="E32" s="4">
        <v>705632</v>
      </c>
      <c r="F32" s="5">
        <v>5640.82</v>
      </c>
      <c r="G32" s="6">
        <v>1.11E-2</v>
      </c>
      <c r="J32" s="5"/>
    </row>
    <row r="33" spans="1:10" x14ac:dyDescent="0.35">
      <c r="A33" s="1">
        <v>26</v>
      </c>
      <c r="B33" s="1" t="s">
        <v>83</v>
      </c>
      <c r="C33" s="1" t="s">
        <v>84</v>
      </c>
      <c r="D33" s="1" t="s">
        <v>24</v>
      </c>
      <c r="E33" s="4">
        <v>97650</v>
      </c>
      <c r="F33" s="5">
        <v>5222.03</v>
      </c>
      <c r="G33" s="6">
        <v>1.03E-2</v>
      </c>
      <c r="J33" s="5"/>
    </row>
    <row r="34" spans="1:10" x14ac:dyDescent="0.35">
      <c r="A34" s="1">
        <v>27</v>
      </c>
      <c r="B34" s="1" t="s">
        <v>85</v>
      </c>
      <c r="C34" s="1" t="s">
        <v>86</v>
      </c>
      <c r="D34" s="1" t="s">
        <v>30</v>
      </c>
      <c r="E34" s="4">
        <v>1153626</v>
      </c>
      <c r="F34" s="5">
        <v>4778.8999999999996</v>
      </c>
      <c r="G34" s="6">
        <v>9.4000000000000004E-3</v>
      </c>
      <c r="J34" s="5"/>
    </row>
    <row r="35" spans="1:10" x14ac:dyDescent="0.35">
      <c r="A35" s="1">
        <v>28</v>
      </c>
      <c r="B35" s="1" t="s">
        <v>87</v>
      </c>
      <c r="C35" s="1" t="s">
        <v>88</v>
      </c>
      <c r="D35" s="1" t="s">
        <v>33</v>
      </c>
      <c r="E35" s="4">
        <v>264939</v>
      </c>
      <c r="F35" s="5">
        <v>4749.96</v>
      </c>
      <c r="G35" s="6">
        <v>9.4000000000000004E-3</v>
      </c>
      <c r="J35" s="5"/>
    </row>
    <row r="36" spans="1:10" x14ac:dyDescent="0.35">
      <c r="A36" s="1">
        <v>29</v>
      </c>
      <c r="B36" s="1" t="s">
        <v>89</v>
      </c>
      <c r="C36" s="1" t="s">
        <v>90</v>
      </c>
      <c r="D36" s="1" t="s">
        <v>27</v>
      </c>
      <c r="E36" s="4">
        <v>287914</v>
      </c>
      <c r="F36" s="5">
        <v>4324.18</v>
      </c>
      <c r="G36" s="6">
        <v>8.5000000000000006E-3</v>
      </c>
      <c r="J36" s="5"/>
    </row>
    <row r="37" spans="1:10" x14ac:dyDescent="0.35">
      <c r="A37" s="1">
        <v>30</v>
      </c>
      <c r="B37" s="1" t="s">
        <v>91</v>
      </c>
      <c r="C37" s="1" t="s">
        <v>92</v>
      </c>
      <c r="D37" s="1" t="s">
        <v>30</v>
      </c>
      <c r="E37" s="4">
        <v>410167</v>
      </c>
      <c r="F37" s="5">
        <v>3613.98</v>
      </c>
      <c r="G37" s="6">
        <v>7.1000000000000004E-3</v>
      </c>
      <c r="J37" s="5"/>
    </row>
    <row r="38" spans="1:10" x14ac:dyDescent="0.35">
      <c r="A38" s="1">
        <v>31</v>
      </c>
      <c r="B38" s="1" t="s">
        <v>93</v>
      </c>
      <c r="C38" s="1" t="s">
        <v>94</v>
      </c>
      <c r="D38" s="1" t="s">
        <v>62</v>
      </c>
      <c r="E38" s="4">
        <v>546837</v>
      </c>
      <c r="F38" s="5">
        <v>3163.73</v>
      </c>
      <c r="G38" s="6">
        <v>6.1999999999999998E-3</v>
      </c>
      <c r="J38" s="5"/>
    </row>
    <row r="39" spans="1:10" x14ac:dyDescent="0.35">
      <c r="A39" s="7"/>
      <c r="B39" s="7" t="s">
        <v>95</v>
      </c>
      <c r="C39" s="7"/>
      <c r="D39" s="7"/>
      <c r="E39" s="7"/>
      <c r="F39" s="8">
        <v>445442.01</v>
      </c>
      <c r="G39" s="9">
        <v>0.87860000000000005</v>
      </c>
    </row>
    <row r="41" spans="1:10" x14ac:dyDescent="0.35">
      <c r="B41" s="2" t="s">
        <v>96</v>
      </c>
    </row>
    <row r="42" spans="1:10" x14ac:dyDescent="0.35">
      <c r="A42" s="1">
        <v>32</v>
      </c>
      <c r="B42" s="1" t="s">
        <v>97</v>
      </c>
      <c r="D42" s="1" t="s">
        <v>65</v>
      </c>
      <c r="E42" s="4">
        <v>112500</v>
      </c>
      <c r="F42" s="5">
        <v>260.83</v>
      </c>
      <c r="G42" s="6">
        <v>5.0000000000000001E-4</v>
      </c>
      <c r="H42" s="10">
        <v>45771</v>
      </c>
      <c r="J42" s="5"/>
    </row>
    <row r="43" spans="1:10" x14ac:dyDescent="0.35">
      <c r="A43" s="1">
        <v>33</v>
      </c>
      <c r="B43" s="1" t="s">
        <v>98</v>
      </c>
      <c r="D43" s="1" t="s">
        <v>65</v>
      </c>
      <c r="E43" s="4">
        <v>300000</v>
      </c>
      <c r="F43" s="5">
        <v>139.65</v>
      </c>
      <c r="G43" s="6">
        <v>2.9999999999999997E-4</v>
      </c>
      <c r="H43" s="10">
        <v>45771</v>
      </c>
      <c r="J43" s="5"/>
    </row>
    <row r="44" spans="1:10" x14ac:dyDescent="0.35">
      <c r="A44" s="7"/>
      <c r="B44" s="7" t="s">
        <v>95</v>
      </c>
      <c r="C44" s="7"/>
      <c r="D44" s="7"/>
      <c r="E44" s="7"/>
      <c r="F44" s="8">
        <v>400.48</v>
      </c>
      <c r="G44" s="9">
        <v>8.0000000000000004E-4</v>
      </c>
    </row>
    <row r="46" spans="1:10" x14ac:dyDescent="0.35">
      <c r="B46" s="2" t="s">
        <v>99</v>
      </c>
    </row>
    <row r="47" spans="1:10" x14ac:dyDescent="0.35">
      <c r="A47" s="1">
        <v>34</v>
      </c>
      <c r="B47" s="2" t="s">
        <v>100</v>
      </c>
      <c r="F47" s="5">
        <v>64966.04</v>
      </c>
      <c r="G47" s="6">
        <v>0.12809999999999999</v>
      </c>
      <c r="H47" s="10">
        <v>45749</v>
      </c>
    </row>
    <row r="48" spans="1:10" x14ac:dyDescent="0.35">
      <c r="A48" s="7"/>
      <c r="B48" s="7" t="s">
        <v>95</v>
      </c>
      <c r="C48" s="7"/>
      <c r="D48" s="7"/>
      <c r="E48" s="7"/>
      <c r="F48" s="8">
        <v>64966.04</v>
      </c>
      <c r="G48" s="9">
        <v>0.12809999999999999</v>
      </c>
    </row>
    <row r="50" spans="1:10" x14ac:dyDescent="0.35">
      <c r="B50" s="2" t="s">
        <v>101</v>
      </c>
    </row>
    <row r="51" spans="1:10" x14ac:dyDescent="0.35">
      <c r="B51" s="1" t="s">
        <v>102</v>
      </c>
      <c r="E51" s="4"/>
      <c r="F51" s="5">
        <v>1000</v>
      </c>
      <c r="G51" s="6">
        <v>2E-3</v>
      </c>
      <c r="J51" s="5"/>
    </row>
    <row r="52" spans="1:10" x14ac:dyDescent="0.35">
      <c r="B52" s="1" t="s">
        <v>103</v>
      </c>
      <c r="E52" s="4"/>
      <c r="F52" s="5">
        <v>-4791.84</v>
      </c>
      <c r="G52" s="6">
        <v>-9.4999999999999998E-3</v>
      </c>
      <c r="J52" s="5"/>
    </row>
    <row r="53" spans="1:10" x14ac:dyDescent="0.35">
      <c r="A53" s="7"/>
      <c r="B53" s="7" t="s">
        <v>95</v>
      </c>
      <c r="C53" s="7"/>
      <c r="D53" s="7"/>
      <c r="E53" s="7"/>
      <c r="F53" s="8">
        <v>-3791.84</v>
      </c>
      <c r="G53" s="9">
        <v>-7.4999999999999997E-3</v>
      </c>
    </row>
    <row r="55" spans="1:10" x14ac:dyDescent="0.35">
      <c r="A55" s="3"/>
      <c r="B55" s="3" t="s">
        <v>104</v>
      </c>
      <c r="C55" s="3"/>
      <c r="D55" s="3"/>
      <c r="E55" s="3"/>
      <c r="F55" s="11">
        <v>507016.69</v>
      </c>
      <c r="G55" s="12">
        <v>1</v>
      </c>
    </row>
    <row r="56" spans="1:10" x14ac:dyDescent="0.35">
      <c r="A56" s="1" t="s">
        <v>105</v>
      </c>
    </row>
    <row r="57" spans="1:10" x14ac:dyDescent="0.35">
      <c r="A57" s="1">
        <v>1</v>
      </c>
      <c r="B57" s="1" t="s">
        <v>106</v>
      </c>
    </row>
    <row r="58" spans="1:10" x14ac:dyDescent="0.35">
      <c r="A58" s="13">
        <v>2</v>
      </c>
      <c r="B58" s="13" t="s">
        <v>107</v>
      </c>
    </row>
    <row r="62" spans="1:10" ht="16.5" customHeight="1" x14ac:dyDescent="0.35">
      <c r="B62" s="14" t="s">
        <v>108</v>
      </c>
    </row>
    <row r="74" spans="2:2" ht="16.5" customHeight="1" x14ac:dyDescent="0.35">
      <c r="B74" s="14" t="s">
        <v>109</v>
      </c>
    </row>
  </sheetData>
  <mergeCells count="1">
    <mergeCell ref="B1:F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CAA20-487F-445C-9F5C-35F1919BD43B}">
  <dimension ref="A1:O70"/>
  <sheetViews>
    <sheetView topLeftCell="A4" workbookViewId="0">
      <selection activeCell="A4" sqref="A4"/>
    </sheetView>
  </sheetViews>
  <sheetFormatPr defaultColWidth="9.1796875" defaultRowHeight="12" x14ac:dyDescent="0.3"/>
  <cols>
    <col min="1" max="1" width="6.54296875" style="16" customWidth="1"/>
    <col min="2" max="2" width="81.81640625" style="16" bestFit="1" customWidth="1"/>
    <col min="3" max="4" width="15.81640625" style="16" customWidth="1"/>
    <col min="5" max="5" width="16.81640625" style="16" customWidth="1"/>
    <col min="6" max="6" width="19.7265625" style="16" customWidth="1"/>
    <col min="7" max="7" width="19" style="16" customWidth="1"/>
    <col min="8" max="8" width="15" style="16" customWidth="1"/>
    <col min="9" max="9" width="15.453125" style="16" customWidth="1"/>
    <col min="10" max="16384" width="9.1796875" style="16"/>
  </cols>
  <sheetData>
    <row r="1" spans="1:4" hidden="1" x14ac:dyDescent="0.3">
      <c r="A1" s="16" t="s">
        <v>110</v>
      </c>
      <c r="B1" s="16" t="s">
        <v>110</v>
      </c>
      <c r="C1" s="16">
        <v>3</v>
      </c>
      <c r="D1" s="16">
        <v>3</v>
      </c>
    </row>
    <row r="2" spans="1:4" hidden="1" x14ac:dyDescent="0.3">
      <c r="C2" s="16" t="s">
        <v>111</v>
      </c>
      <c r="D2" s="16" t="s">
        <v>112</v>
      </c>
    </row>
    <row r="3" spans="1:4" ht="24" hidden="1" customHeight="1" x14ac:dyDescent="0.3">
      <c r="C3" s="16" t="s">
        <v>113</v>
      </c>
      <c r="D3" s="16" t="s">
        <v>113</v>
      </c>
    </row>
    <row r="4" spans="1:4" s="17" customFormat="1" ht="13.5" x14ac:dyDescent="0.35">
      <c r="A4" s="24"/>
      <c r="B4" s="24"/>
      <c r="C4" s="89" t="s">
        <v>0</v>
      </c>
      <c r="D4" s="90"/>
    </row>
    <row r="5" spans="1:4" s="17" customFormat="1" ht="35.25" customHeight="1" x14ac:dyDescent="0.35">
      <c r="A5" s="24" t="s">
        <v>164</v>
      </c>
      <c r="B5" s="24" t="s">
        <v>165</v>
      </c>
      <c r="C5" s="25" t="s">
        <v>114</v>
      </c>
      <c r="D5" s="25" t="s">
        <v>115</v>
      </c>
    </row>
    <row r="6" spans="1:4" ht="13.5" x14ac:dyDescent="0.35">
      <c r="A6" s="26"/>
      <c r="B6" s="26"/>
      <c r="C6" s="25"/>
      <c r="D6" s="25"/>
    </row>
    <row r="7" spans="1:4" ht="13.5" x14ac:dyDescent="0.35">
      <c r="A7" s="24">
        <v>1</v>
      </c>
      <c r="B7" s="27" t="s">
        <v>116</v>
      </c>
      <c r="C7" s="27"/>
      <c r="D7" s="27"/>
    </row>
    <row r="8" spans="1:4" s="18" customFormat="1" ht="13.5" x14ac:dyDescent="0.35">
      <c r="A8" s="28"/>
      <c r="B8" s="27" t="s">
        <v>117</v>
      </c>
      <c r="C8" s="87">
        <v>0.23</v>
      </c>
      <c r="D8" s="88"/>
    </row>
    <row r="9" spans="1:4" s="18" customFormat="1" ht="13.5" x14ac:dyDescent="0.35">
      <c r="A9" s="28"/>
      <c r="B9" s="27" t="s">
        <v>119</v>
      </c>
      <c r="C9" s="87">
        <v>0.1</v>
      </c>
      <c r="D9" s="88"/>
    </row>
    <row r="10" spans="1:4" s="19" customFormat="1" ht="12.75" customHeight="1" x14ac:dyDescent="0.35">
      <c r="A10" s="29">
        <v>2</v>
      </c>
      <c r="B10" s="30" t="s">
        <v>120</v>
      </c>
      <c r="C10" s="93" t="s">
        <v>118</v>
      </c>
      <c r="D10" s="94"/>
    </row>
    <row r="11" spans="1:4" s="19" customFormat="1" ht="12.75" customHeight="1" x14ac:dyDescent="0.35">
      <c r="A11" s="29">
        <v>3</v>
      </c>
      <c r="B11" s="30" t="s">
        <v>121</v>
      </c>
      <c r="C11" s="93" t="s">
        <v>118</v>
      </c>
      <c r="D11" s="94"/>
    </row>
    <row r="12" spans="1:4" s="19" customFormat="1" ht="12.75" customHeight="1" x14ac:dyDescent="0.35">
      <c r="A12" s="29">
        <v>4</v>
      </c>
      <c r="B12" s="30" t="s">
        <v>122</v>
      </c>
      <c r="C12" s="91" t="s">
        <v>118</v>
      </c>
      <c r="D12" s="92"/>
    </row>
    <row r="13" spans="1:4" ht="13.5" x14ac:dyDescent="0.35">
      <c r="A13" s="24">
        <v>5</v>
      </c>
      <c r="B13" s="27" t="s">
        <v>123</v>
      </c>
      <c r="C13" s="27"/>
      <c r="D13" s="27"/>
    </row>
    <row r="14" spans="1:4" s="20" customFormat="1" ht="12.75" customHeight="1" x14ac:dyDescent="0.35">
      <c r="A14" s="31"/>
      <c r="B14" s="32" t="s">
        <v>124</v>
      </c>
      <c r="C14" s="83">
        <v>400.48124999999999</v>
      </c>
      <c r="D14" s="84"/>
    </row>
    <row r="15" spans="1:4" s="21" customFormat="1" ht="12.75" customHeight="1" x14ac:dyDescent="0.35">
      <c r="A15" s="33"/>
      <c r="B15" s="34" t="s">
        <v>126</v>
      </c>
      <c r="C15" s="85">
        <v>7.8975932212603148E-4</v>
      </c>
      <c r="D15" s="86"/>
    </row>
    <row r="16" spans="1:4" ht="12.75" customHeight="1" x14ac:dyDescent="0.35">
      <c r="A16" s="24">
        <v>6</v>
      </c>
      <c r="B16" s="34" t="s">
        <v>127</v>
      </c>
      <c r="C16" s="81" t="s">
        <v>125</v>
      </c>
      <c r="D16" s="82"/>
    </row>
    <row r="17" spans="1:4" ht="12.75" customHeight="1" x14ac:dyDescent="0.35">
      <c r="A17" s="24">
        <v>7</v>
      </c>
      <c r="B17" s="27" t="s">
        <v>128</v>
      </c>
      <c r="C17" s="83" t="s">
        <v>125</v>
      </c>
      <c r="D17" s="84"/>
    </row>
    <row r="18" spans="1:4" ht="13.5" x14ac:dyDescent="0.35">
      <c r="A18" s="24">
        <v>8</v>
      </c>
      <c r="B18" s="27" t="s">
        <v>129</v>
      </c>
      <c r="C18" s="27"/>
      <c r="D18" s="27"/>
    </row>
    <row r="19" spans="1:4" ht="12.75" customHeight="1" x14ac:dyDescent="0.35">
      <c r="A19" s="24"/>
      <c r="B19" s="35" t="s">
        <v>124</v>
      </c>
      <c r="C19" s="81" t="s">
        <v>125</v>
      </c>
      <c r="D19" s="82"/>
    </row>
    <row r="20" spans="1:4" ht="12.75" customHeight="1" x14ac:dyDescent="0.35">
      <c r="A20" s="24"/>
      <c r="B20" s="35" t="s">
        <v>130</v>
      </c>
      <c r="C20" s="81" t="s">
        <v>125</v>
      </c>
      <c r="D20" s="82"/>
    </row>
    <row r="21" spans="1:4" ht="13.5" x14ac:dyDescent="0.35">
      <c r="A21" s="24">
        <v>9</v>
      </c>
      <c r="B21" s="27" t="s">
        <v>131</v>
      </c>
      <c r="C21" s="36"/>
      <c r="D21" s="37"/>
    </row>
    <row r="22" spans="1:4" s="22" customFormat="1" ht="13.5" x14ac:dyDescent="0.35">
      <c r="A22" s="38"/>
      <c r="B22" s="39" t="s">
        <v>132</v>
      </c>
      <c r="C22" s="40"/>
      <c r="D22" s="40"/>
    </row>
    <row r="23" spans="1:4" ht="13.5" x14ac:dyDescent="0.35">
      <c r="A23" s="41" t="s">
        <v>133</v>
      </c>
      <c r="B23" s="42" t="s">
        <v>134</v>
      </c>
      <c r="C23" s="43" t="s">
        <v>135</v>
      </c>
      <c r="D23" s="43" t="s">
        <v>136</v>
      </c>
    </row>
    <row r="24" spans="1:4" ht="13.5" x14ac:dyDescent="0.35">
      <c r="A24" s="41" t="s">
        <v>137</v>
      </c>
      <c r="B24" s="42" t="s">
        <v>138</v>
      </c>
      <c r="C24" s="43" t="s">
        <v>139</v>
      </c>
      <c r="D24" s="43" t="s">
        <v>140</v>
      </c>
    </row>
    <row r="25" spans="1:4" ht="13.5" x14ac:dyDescent="0.35">
      <c r="A25" s="41" t="s">
        <v>141</v>
      </c>
      <c r="B25" s="42" t="s">
        <v>142</v>
      </c>
      <c r="C25" s="43">
        <v>0</v>
      </c>
      <c r="D25" s="43">
        <v>0</v>
      </c>
    </row>
    <row r="26" spans="1:4" ht="13.5" x14ac:dyDescent="0.35">
      <c r="A26" s="41" t="s">
        <v>143</v>
      </c>
      <c r="B26" s="42" t="s">
        <v>144</v>
      </c>
      <c r="C26" s="43">
        <v>0</v>
      </c>
      <c r="D26" s="43">
        <v>0</v>
      </c>
    </row>
    <row r="27" spans="1:4" ht="13.5" x14ac:dyDescent="0.35">
      <c r="A27" s="41" t="s">
        <v>145</v>
      </c>
      <c r="B27" s="42" t="s">
        <v>146</v>
      </c>
      <c r="C27" s="43">
        <v>0</v>
      </c>
      <c r="D27" s="43">
        <v>0</v>
      </c>
    </row>
    <row r="28" spans="1:4" ht="13.5" x14ac:dyDescent="0.35">
      <c r="A28" s="41" t="s">
        <v>147</v>
      </c>
      <c r="B28" s="42" t="s">
        <v>148</v>
      </c>
      <c r="C28" s="43">
        <v>0</v>
      </c>
      <c r="D28" s="43">
        <v>0</v>
      </c>
    </row>
    <row r="29" spans="1:4" ht="13.5" x14ac:dyDescent="0.35">
      <c r="A29" s="41" t="s">
        <v>149</v>
      </c>
      <c r="B29" s="25" t="s">
        <v>149</v>
      </c>
      <c r="C29" s="43">
        <v>0</v>
      </c>
      <c r="D29" s="43">
        <v>0</v>
      </c>
    </row>
    <row r="30" spans="1:4" ht="13.5" x14ac:dyDescent="0.35">
      <c r="A30" s="41" t="s">
        <v>150</v>
      </c>
      <c r="B30" s="25" t="s">
        <v>150</v>
      </c>
      <c r="C30" s="43">
        <v>0</v>
      </c>
      <c r="D30" s="43">
        <v>0</v>
      </c>
    </row>
    <row r="31" spans="1:4" ht="13.5" x14ac:dyDescent="0.35">
      <c r="A31" s="41" t="s">
        <v>151</v>
      </c>
      <c r="B31" s="25" t="s">
        <v>151</v>
      </c>
      <c r="C31" s="43">
        <v>0</v>
      </c>
      <c r="D31" s="43">
        <v>0</v>
      </c>
    </row>
    <row r="32" spans="1:4" ht="13.5" x14ac:dyDescent="0.35">
      <c r="A32" s="41" t="s">
        <v>152</v>
      </c>
      <c r="B32" s="25" t="s">
        <v>152</v>
      </c>
      <c r="C32" s="43">
        <v>0</v>
      </c>
      <c r="D32" s="43">
        <v>0</v>
      </c>
    </row>
    <row r="33" spans="1:4" s="22" customFormat="1" ht="13.5" x14ac:dyDescent="0.35">
      <c r="A33" s="41"/>
      <c r="B33" s="39" t="s">
        <v>153</v>
      </c>
      <c r="C33" s="40"/>
      <c r="D33" s="40"/>
    </row>
    <row r="34" spans="1:4" ht="13.5" x14ac:dyDescent="0.35">
      <c r="A34" s="41" t="s">
        <v>133</v>
      </c>
      <c r="B34" s="42" t="s">
        <v>134</v>
      </c>
      <c r="C34" s="43" t="s">
        <v>154</v>
      </c>
      <c r="D34" s="43" t="s">
        <v>155</v>
      </c>
    </row>
    <row r="35" spans="1:4" ht="13.5" x14ac:dyDescent="0.35">
      <c r="A35" s="41" t="s">
        <v>137</v>
      </c>
      <c r="B35" s="42" t="s">
        <v>138</v>
      </c>
      <c r="C35" s="43" t="s">
        <v>156</v>
      </c>
      <c r="D35" s="43" t="s">
        <v>157</v>
      </c>
    </row>
    <row r="36" spans="1:4" ht="13.5" x14ac:dyDescent="0.35">
      <c r="A36" s="41" t="s">
        <v>141</v>
      </c>
      <c r="B36" s="42" t="s">
        <v>142</v>
      </c>
      <c r="C36" s="44">
        <v>0</v>
      </c>
      <c r="D36" s="44">
        <v>0</v>
      </c>
    </row>
    <row r="37" spans="1:4" ht="13.5" x14ac:dyDescent="0.35">
      <c r="A37" s="41" t="s">
        <v>143</v>
      </c>
      <c r="B37" s="42" t="s">
        <v>144</v>
      </c>
      <c r="C37" s="44">
        <v>0</v>
      </c>
      <c r="D37" s="44">
        <v>0</v>
      </c>
    </row>
    <row r="38" spans="1:4" ht="13.5" x14ac:dyDescent="0.35">
      <c r="A38" s="41" t="s">
        <v>145</v>
      </c>
      <c r="B38" s="42" t="s">
        <v>146</v>
      </c>
      <c r="C38" s="44">
        <v>0</v>
      </c>
      <c r="D38" s="44">
        <v>0</v>
      </c>
    </row>
    <row r="39" spans="1:4" ht="13.5" x14ac:dyDescent="0.35">
      <c r="A39" s="41" t="s">
        <v>147</v>
      </c>
      <c r="B39" s="42" t="s">
        <v>148</v>
      </c>
      <c r="C39" s="44">
        <v>0</v>
      </c>
      <c r="D39" s="44">
        <v>0</v>
      </c>
    </row>
    <row r="40" spans="1:4" ht="13.5" x14ac:dyDescent="0.35">
      <c r="A40" s="41" t="s">
        <v>149</v>
      </c>
      <c r="B40" s="25" t="s">
        <v>149</v>
      </c>
      <c r="C40" s="44">
        <v>0</v>
      </c>
      <c r="D40" s="44">
        <v>0</v>
      </c>
    </row>
    <row r="41" spans="1:4" ht="13.5" x14ac:dyDescent="0.35">
      <c r="A41" s="41" t="s">
        <v>150</v>
      </c>
      <c r="B41" s="25" t="s">
        <v>150</v>
      </c>
      <c r="C41" s="44">
        <v>0</v>
      </c>
      <c r="D41" s="44">
        <v>0</v>
      </c>
    </row>
    <row r="42" spans="1:4" ht="13.5" x14ac:dyDescent="0.35">
      <c r="A42" s="41" t="s">
        <v>151</v>
      </c>
      <c r="B42" s="25" t="s">
        <v>151</v>
      </c>
      <c r="C42" s="44">
        <v>0</v>
      </c>
      <c r="D42" s="44">
        <v>0</v>
      </c>
    </row>
    <row r="43" spans="1:4" ht="13.5" x14ac:dyDescent="0.35">
      <c r="A43" s="41" t="s">
        <v>152</v>
      </c>
      <c r="B43" s="25" t="s">
        <v>152</v>
      </c>
      <c r="C43" s="44">
        <v>0</v>
      </c>
      <c r="D43" s="44">
        <v>0</v>
      </c>
    </row>
    <row r="44" spans="1:4" ht="13.5" x14ac:dyDescent="0.35">
      <c r="A44" s="41"/>
      <c r="B44" s="45" t="s">
        <v>158</v>
      </c>
      <c r="C44" s="46"/>
      <c r="D44" s="46"/>
    </row>
    <row r="45" spans="1:4" ht="13.5" x14ac:dyDescent="0.35">
      <c r="A45" s="41" t="s">
        <v>133</v>
      </c>
      <c r="B45" s="42" t="s">
        <v>134</v>
      </c>
      <c r="C45" s="47" t="s">
        <v>125</v>
      </c>
      <c r="D45" s="47" t="s">
        <v>125</v>
      </c>
    </row>
    <row r="46" spans="1:4" ht="13.5" x14ac:dyDescent="0.35">
      <c r="A46" s="41" t="s">
        <v>137</v>
      </c>
      <c r="B46" s="42" t="s">
        <v>138</v>
      </c>
      <c r="C46" s="47">
        <v>2.1</v>
      </c>
      <c r="D46" s="47">
        <v>2.4</v>
      </c>
    </row>
    <row r="47" spans="1:4" ht="13.5" x14ac:dyDescent="0.35">
      <c r="A47" s="41" t="s">
        <v>141</v>
      </c>
      <c r="B47" s="42" t="s">
        <v>142</v>
      </c>
      <c r="C47" s="47" t="s">
        <v>125</v>
      </c>
      <c r="D47" s="47" t="s">
        <v>125</v>
      </c>
    </row>
    <row r="48" spans="1:4" ht="13.5" x14ac:dyDescent="0.35">
      <c r="A48" s="41" t="s">
        <v>143</v>
      </c>
      <c r="B48" s="42" t="s">
        <v>144</v>
      </c>
      <c r="C48" s="47" t="s">
        <v>125</v>
      </c>
      <c r="D48" s="47" t="s">
        <v>125</v>
      </c>
    </row>
    <row r="49" spans="1:15" ht="13.5" x14ac:dyDescent="0.35">
      <c r="A49" s="41" t="s">
        <v>145</v>
      </c>
      <c r="B49" s="42" t="s">
        <v>146</v>
      </c>
      <c r="C49" s="47" t="s">
        <v>125</v>
      </c>
      <c r="D49" s="47" t="s">
        <v>125</v>
      </c>
    </row>
    <row r="50" spans="1:15" ht="13.5" x14ac:dyDescent="0.35">
      <c r="A50" s="41" t="s">
        <v>147</v>
      </c>
      <c r="B50" s="42" t="s">
        <v>148</v>
      </c>
      <c r="C50" s="47" t="s">
        <v>125</v>
      </c>
      <c r="D50" s="47" t="s">
        <v>125</v>
      </c>
    </row>
    <row r="51" spans="1:15" ht="13.5" x14ac:dyDescent="0.35">
      <c r="A51" s="48"/>
      <c r="B51" s="49"/>
      <c r="C51" s="50"/>
      <c r="D51" s="50"/>
    </row>
    <row r="52" spans="1:15" ht="13.5" x14ac:dyDescent="0.35">
      <c r="A52" s="1" t="s">
        <v>118</v>
      </c>
      <c r="B52" s="1" t="s">
        <v>159</v>
      </c>
      <c r="C52" s="51"/>
      <c r="D52" s="51"/>
    </row>
    <row r="53" spans="1:15" ht="13.5" x14ac:dyDescent="0.35">
      <c r="A53" s="1" t="s">
        <v>160</v>
      </c>
      <c r="B53" s="1" t="s">
        <v>161</v>
      </c>
      <c r="C53" s="51"/>
      <c r="D53" s="51"/>
    </row>
    <row r="54" spans="1:15" ht="13.5" x14ac:dyDescent="0.35">
      <c r="A54" s="1" t="s">
        <v>162</v>
      </c>
      <c r="B54" s="1" t="s">
        <v>166</v>
      </c>
      <c r="C54" s="51"/>
      <c r="D54" s="51"/>
    </row>
    <row r="55" spans="1:15" ht="40.5" x14ac:dyDescent="0.35">
      <c r="A55" s="1"/>
      <c r="B55" s="52" t="s">
        <v>163</v>
      </c>
      <c r="C55" s="51"/>
      <c r="D55" s="51"/>
    </row>
    <row r="56" spans="1:15" x14ac:dyDescent="0.3">
      <c r="C56" s="23"/>
      <c r="D56" s="23"/>
    </row>
    <row r="57" spans="1:15" x14ac:dyDescent="0.3">
      <c r="C57" s="23"/>
      <c r="D57" s="23"/>
    </row>
    <row r="58" spans="1:15" customFormat="1" ht="14.5" x14ac:dyDescent="0.35"/>
    <row r="59" spans="1:15" s="53" customFormat="1" ht="13.5" x14ac:dyDescent="0.35">
      <c r="B59" s="53" t="s">
        <v>167</v>
      </c>
      <c r="H59" s="54"/>
    </row>
    <row r="60" spans="1:15" s="53" customFormat="1" ht="40.5" x14ac:dyDescent="0.35">
      <c r="B60" s="55" t="s">
        <v>168</v>
      </c>
      <c r="C60" s="55" t="s">
        <v>169</v>
      </c>
      <c r="D60" s="55" t="s">
        <v>170</v>
      </c>
      <c r="E60" s="55" t="s">
        <v>171</v>
      </c>
      <c r="F60" s="55" t="s">
        <v>172</v>
      </c>
      <c r="G60" s="55" t="s">
        <v>173</v>
      </c>
      <c r="H60" s="55" t="s">
        <v>174</v>
      </c>
      <c r="I60" s="55" t="s">
        <v>175</v>
      </c>
    </row>
    <row r="61" spans="1:15" s="53" customFormat="1" ht="13.5" x14ac:dyDescent="0.35">
      <c r="B61" s="56" t="s">
        <v>176</v>
      </c>
      <c r="C61" s="56" t="s">
        <v>177</v>
      </c>
      <c r="D61" s="56" t="s">
        <v>178</v>
      </c>
      <c r="E61" s="57">
        <v>4000</v>
      </c>
      <c r="F61" s="58">
        <v>197.77500000000001</v>
      </c>
      <c r="G61" s="58">
        <v>46.55</v>
      </c>
      <c r="H61" s="59">
        <v>0</v>
      </c>
      <c r="I61" s="60">
        <v>2.7543000000000001E-4</v>
      </c>
      <c r="K61" s="61"/>
      <c r="O61" s="62"/>
    </row>
    <row r="62" spans="1:15" s="53" customFormat="1" ht="13.5" x14ac:dyDescent="0.35">
      <c r="B62" s="56" t="s">
        <v>176</v>
      </c>
      <c r="C62" s="56" t="s">
        <v>177</v>
      </c>
      <c r="D62" s="56" t="s">
        <v>178</v>
      </c>
      <c r="E62" s="57">
        <v>1500</v>
      </c>
      <c r="F62" s="58">
        <v>233.88589999999999</v>
      </c>
      <c r="G62" s="58">
        <v>231.85</v>
      </c>
      <c r="H62" s="59">
        <v>0</v>
      </c>
      <c r="I62" s="60">
        <v>5.1444000000000001E-4</v>
      </c>
      <c r="K62" s="61"/>
      <c r="O62" s="62"/>
    </row>
    <row r="63" spans="1:15" s="53" customFormat="1" ht="13.5" x14ac:dyDescent="0.35">
      <c r="B63" s="63"/>
      <c r="C63" s="63"/>
      <c r="D63" s="63"/>
      <c r="E63" s="64"/>
      <c r="F63" s="65"/>
      <c r="G63" s="65"/>
      <c r="H63" s="66"/>
      <c r="I63" s="67"/>
    </row>
    <row r="64" spans="1:15" s="53" customFormat="1" ht="13.5" x14ac:dyDescent="0.35">
      <c r="B64" s="68"/>
      <c r="C64" s="69"/>
      <c r="D64" s="70"/>
      <c r="E64" s="69"/>
      <c r="F64" s="71"/>
      <c r="G64" s="72"/>
      <c r="H64" s="70"/>
      <c r="I64" s="73"/>
    </row>
    <row r="65" spans="2:7" s="53" customFormat="1" ht="13.5" x14ac:dyDescent="0.35">
      <c r="B65" s="53" t="s">
        <v>179</v>
      </c>
      <c r="D65" s="74"/>
      <c r="G65" s="54" t="s">
        <v>180</v>
      </c>
    </row>
    <row r="66" spans="2:7" s="53" customFormat="1" ht="54" x14ac:dyDescent="0.35">
      <c r="B66" s="55" t="s">
        <v>168</v>
      </c>
      <c r="C66" s="55" t="s">
        <v>169</v>
      </c>
      <c r="D66" s="55" t="s">
        <v>170</v>
      </c>
      <c r="E66" s="55" t="s">
        <v>181</v>
      </c>
      <c r="F66" s="55" t="s">
        <v>182</v>
      </c>
      <c r="G66" s="55" t="s">
        <v>183</v>
      </c>
    </row>
    <row r="67" spans="2:7" s="53" customFormat="1" ht="13.5" x14ac:dyDescent="0.35">
      <c r="B67" s="75" t="s">
        <v>176</v>
      </c>
      <c r="C67" s="76" t="s">
        <v>177</v>
      </c>
      <c r="D67" s="77" t="s">
        <v>184</v>
      </c>
      <c r="E67" s="78">
        <v>12000</v>
      </c>
      <c r="F67" s="76">
        <v>105832810</v>
      </c>
      <c r="G67" s="76">
        <v>130363370.34</v>
      </c>
    </row>
    <row r="68" spans="2:7" s="53" customFormat="1" ht="13.5" x14ac:dyDescent="0.35">
      <c r="D68" s="74"/>
    </row>
    <row r="69" spans="2:7" s="53" customFormat="1" ht="13.5" x14ac:dyDescent="0.35"/>
    <row r="70" spans="2:7" s="53" customFormat="1" ht="13.5" x14ac:dyDescent="0.35">
      <c r="B70" s="53" t="s">
        <v>185</v>
      </c>
    </row>
  </sheetData>
  <mergeCells count="12">
    <mergeCell ref="C8:D8"/>
    <mergeCell ref="C4:D4"/>
    <mergeCell ref="C14:D14"/>
    <mergeCell ref="C12:D12"/>
    <mergeCell ref="C11:D11"/>
    <mergeCell ref="C10:D10"/>
    <mergeCell ref="C9:D9"/>
    <mergeCell ref="C20:D20"/>
    <mergeCell ref="C19:D19"/>
    <mergeCell ref="C17:D17"/>
    <mergeCell ref="C16:D16"/>
    <mergeCell ref="C15:D15"/>
  </mergeCells>
  <conditionalFormatting sqref="C23:D32">
    <cfRule type="cellIs" dxfId="3" priority="21" operator="equal">
      <formula>0</formula>
    </cfRule>
    <cfRule type="expression" dxfId="2" priority="22">
      <formula>C$1=2</formula>
    </cfRule>
    <cfRule type="expression" dxfId="1" priority="23">
      <formula>C$1=4</formula>
    </cfRule>
    <cfRule type="expression" dxfId="0" priority="24">
      <formula>C$1=3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5" x14ac:dyDescent="0.3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 Portfolio</vt:lpstr>
      <vt:lpstr>Half Yearly Portfolio</vt:lpstr>
      <vt:lpstr>Notes to Half Yearly Portfolio</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ICRON Research</dc:creator>
  <cp:lastModifiedBy>Mrugank, Salvi (India)</cp:lastModifiedBy>
  <dcterms:created xsi:type="dcterms:W3CDTF">2025-04-01T16:02:01Z</dcterms:created>
  <dcterms:modified xsi:type="dcterms:W3CDTF">2025-04-09T11:14:26Z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2025-04-04T20:10:44Z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783ba856-09ed-469e-b32f-dcf379e1a0cb</vt:lpwstr>
  </property>
  <property fmtid="{D5CDD505-2E9C-101B-9397-08002B2CF9AE}" pid="8" name="MSIP_Label_d291669d-c62a-41f9-9790-e463798003d8_ContentBits">
    <vt:lpwstr>0</vt:lpwstr>
  </property>
</Properties>
</file>